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10.xml" ContentType="application/vnd.openxmlformats-officedocument.drawingml.chart+xml"/>
  <Override PartName="/xl/charts/chart20.xml" ContentType="application/vnd.openxmlformats-officedocument.drawingml.char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worksheets/sheet1.xml" ContentType="application/vnd.openxmlformats-officedocument.spreadsheetml.workshee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15" windowWidth="15600" windowHeight="8190" firstSheet="1" activeTab="1"/>
  </bookViews>
  <sheets>
    <sheet name="Récap" sheetId="1" state="hidden" r:id="rId1"/>
    <sheet name="Feuil1" sheetId="2" r:id="rId2"/>
  </sheets>
  <calcPr calcId="152511"/>
</workbook>
</file>

<file path=xl/calcChain.xml><?xml version="1.0" encoding="utf-8"?>
<calcChain xmlns="http://schemas.openxmlformats.org/spreadsheetml/2006/main">
  <c r="L380" i="2"/>
  <c r="K380"/>
  <c r="J380"/>
  <c r="I380"/>
  <c r="H380"/>
  <c r="G380"/>
  <c r="F380"/>
  <c r="E380"/>
  <c r="D380"/>
  <c r="C380"/>
  <c r="L362"/>
  <c r="K362"/>
  <c r="J362"/>
  <c r="I362"/>
  <c r="H362"/>
  <c r="G362"/>
  <c r="F362"/>
  <c r="E362"/>
  <c r="D362"/>
  <c r="C362"/>
  <c r="L345"/>
  <c r="K345"/>
  <c r="J345"/>
  <c r="I345"/>
  <c r="H345"/>
  <c r="G345"/>
  <c r="F345"/>
  <c r="E345"/>
  <c r="D345"/>
  <c r="C345"/>
  <c r="L328"/>
  <c r="K328"/>
  <c r="J328"/>
  <c r="I328"/>
  <c r="H328"/>
  <c r="G328"/>
  <c r="F328"/>
  <c r="E328"/>
  <c r="D328"/>
  <c r="C328"/>
  <c r="L226"/>
  <c r="K226"/>
  <c r="J226"/>
  <c r="I226"/>
  <c r="H226"/>
  <c r="G226"/>
  <c r="F226"/>
  <c r="E226"/>
  <c r="D226"/>
  <c r="C226"/>
  <c r="L208"/>
  <c r="K208"/>
  <c r="J208"/>
  <c r="I208"/>
  <c r="H208"/>
  <c r="G208"/>
  <c r="F208"/>
  <c r="E208"/>
  <c r="D208"/>
  <c r="C208"/>
  <c r="L191"/>
  <c r="K191"/>
  <c r="J191"/>
  <c r="I191"/>
  <c r="H191"/>
  <c r="G191"/>
  <c r="F191"/>
  <c r="E191"/>
  <c r="D191"/>
  <c r="C191"/>
  <c r="L174"/>
  <c r="K174"/>
  <c r="J174"/>
  <c r="I174"/>
  <c r="H174"/>
  <c r="G174"/>
  <c r="F174"/>
  <c r="E174"/>
  <c r="D174"/>
  <c r="C174"/>
  <c r="L74"/>
  <c r="K74"/>
  <c r="J74"/>
  <c r="I74"/>
  <c r="H74"/>
  <c r="G74"/>
  <c r="F74"/>
  <c r="E74"/>
  <c r="D74"/>
  <c r="C74"/>
  <c r="L73"/>
  <c r="K73"/>
  <c r="J73"/>
  <c r="I73"/>
  <c r="H73"/>
  <c r="G73"/>
  <c r="F73"/>
  <c r="E73"/>
  <c r="D73"/>
  <c r="C73"/>
  <c r="L72"/>
  <c r="K72"/>
  <c r="J72"/>
  <c r="I72"/>
  <c r="H72"/>
  <c r="G72"/>
  <c r="F72"/>
  <c r="E72"/>
  <c r="D72"/>
  <c r="C72"/>
  <c r="L71"/>
  <c r="K71"/>
  <c r="J71"/>
  <c r="I71"/>
  <c r="H71"/>
  <c r="G71"/>
  <c r="F71"/>
  <c r="E71"/>
  <c r="D71"/>
  <c r="C71"/>
  <c r="L70"/>
  <c r="K70"/>
  <c r="J70"/>
  <c r="I70"/>
  <c r="H70"/>
  <c r="G70"/>
  <c r="F70"/>
  <c r="E70"/>
  <c r="D70"/>
  <c r="C70"/>
  <c r="L69"/>
  <c r="K69"/>
  <c r="J69"/>
  <c r="I69"/>
  <c r="H69"/>
  <c r="G69"/>
  <c r="F69"/>
  <c r="E69"/>
  <c r="D69"/>
  <c r="C69"/>
  <c r="L68"/>
  <c r="K68"/>
  <c r="J68"/>
  <c r="I68"/>
  <c r="H68"/>
  <c r="G68"/>
  <c r="F68"/>
  <c r="E68"/>
  <c r="D68"/>
  <c r="C68"/>
  <c r="L67"/>
  <c r="K67"/>
  <c r="J67"/>
  <c r="I67"/>
  <c r="H67"/>
  <c r="G67"/>
  <c r="F67"/>
  <c r="E67"/>
  <c r="D67"/>
  <c r="C67"/>
  <c r="L66"/>
  <c r="K66"/>
  <c r="J66"/>
  <c r="I66"/>
  <c r="H66"/>
  <c r="G66"/>
  <c r="F66"/>
  <c r="E66"/>
  <c r="D66"/>
  <c r="C66"/>
  <c r="L65"/>
  <c r="K65"/>
  <c r="J65"/>
  <c r="I65"/>
  <c r="H65"/>
  <c r="G65"/>
  <c r="F65"/>
  <c r="E65"/>
  <c r="D65"/>
  <c r="C65"/>
  <c r="L64"/>
  <c r="K64"/>
  <c r="J64"/>
  <c r="I64"/>
  <c r="H64"/>
  <c r="G64"/>
  <c r="F64"/>
  <c r="E64"/>
  <c r="D64"/>
  <c r="C64"/>
  <c r="L63"/>
  <c r="K63"/>
  <c r="J63"/>
  <c r="I63"/>
  <c r="I75" s="1"/>
  <c r="H63"/>
  <c r="G63"/>
  <c r="F63"/>
  <c r="E63"/>
  <c r="E75" s="1"/>
  <c r="D63"/>
  <c r="C63"/>
  <c r="L57"/>
  <c r="K57"/>
  <c r="J57"/>
  <c r="I57"/>
  <c r="H57"/>
  <c r="G57"/>
  <c r="F57"/>
  <c r="E57"/>
  <c r="D57"/>
  <c r="C57"/>
  <c r="L40"/>
  <c r="K40"/>
  <c r="J40"/>
  <c r="I40"/>
  <c r="H40"/>
  <c r="G40"/>
  <c r="F40"/>
  <c r="E40"/>
  <c r="D40"/>
  <c r="C40"/>
  <c r="L23"/>
  <c r="K23"/>
  <c r="J23"/>
  <c r="I23"/>
  <c r="H23"/>
  <c r="G23"/>
  <c r="F23"/>
  <c r="E23"/>
  <c r="D23"/>
  <c r="C23"/>
  <c r="D75" l="1"/>
  <c r="H75"/>
  <c r="L75"/>
  <c r="F75"/>
  <c r="C75"/>
  <c r="G75"/>
  <c r="K75"/>
  <c r="J75"/>
  <c r="C226" i="1"/>
  <c r="L362"/>
  <c r="K362"/>
  <c r="J362"/>
  <c r="I362"/>
  <c r="H362"/>
  <c r="G362"/>
  <c r="F362"/>
  <c r="E362"/>
  <c r="D362"/>
  <c r="C362"/>
  <c r="L208"/>
  <c r="K208"/>
  <c r="J208"/>
  <c r="G208"/>
  <c r="F208"/>
  <c r="C208"/>
  <c r="L191"/>
  <c r="D191"/>
  <c r="J191"/>
  <c r="F191"/>
  <c r="K40"/>
  <c r="C40"/>
  <c r="I40"/>
  <c r="E40"/>
  <c r="L74"/>
  <c r="K74"/>
  <c r="J74"/>
  <c r="I74"/>
  <c r="H74"/>
  <c r="G74"/>
  <c r="F74"/>
  <c r="E74"/>
  <c r="D74"/>
  <c r="C74"/>
  <c r="K73"/>
  <c r="J73"/>
  <c r="I73"/>
  <c r="G73"/>
  <c r="F73"/>
  <c r="E73"/>
  <c r="C73"/>
  <c r="L72"/>
  <c r="K72"/>
  <c r="J72"/>
  <c r="H72"/>
  <c r="G72"/>
  <c r="F72"/>
  <c r="D72"/>
  <c r="C72"/>
  <c r="L71"/>
  <c r="K71"/>
  <c r="J71"/>
  <c r="I71"/>
  <c r="H71"/>
  <c r="G71"/>
  <c r="F71"/>
  <c r="E71"/>
  <c r="D71"/>
  <c r="C71"/>
  <c r="L70"/>
  <c r="K70"/>
  <c r="J70"/>
  <c r="I70"/>
  <c r="H70"/>
  <c r="G70"/>
  <c r="F70"/>
  <c r="E70"/>
  <c r="D70"/>
  <c r="C70"/>
  <c r="L69"/>
  <c r="K69"/>
  <c r="J69"/>
  <c r="I69"/>
  <c r="H69"/>
  <c r="G69"/>
  <c r="F69"/>
  <c r="E69"/>
  <c r="D69"/>
  <c r="C69"/>
  <c r="K68"/>
  <c r="J68"/>
  <c r="I68"/>
  <c r="G68"/>
  <c r="F68"/>
  <c r="E68"/>
  <c r="C68"/>
  <c r="L67"/>
  <c r="K67"/>
  <c r="J67"/>
  <c r="H67"/>
  <c r="G67"/>
  <c r="F67"/>
  <c r="D67"/>
  <c r="C67"/>
  <c r="L66"/>
  <c r="K66"/>
  <c r="J66"/>
  <c r="H66"/>
  <c r="G66"/>
  <c r="F66"/>
  <c r="D66"/>
  <c r="C66"/>
  <c r="L65"/>
  <c r="K65"/>
  <c r="J65"/>
  <c r="H65"/>
  <c r="G65"/>
  <c r="F65"/>
  <c r="D65"/>
  <c r="C65"/>
  <c r="L64"/>
  <c r="K64"/>
  <c r="J64"/>
  <c r="H64"/>
  <c r="G64"/>
  <c r="F64"/>
  <c r="D64"/>
  <c r="C64"/>
  <c r="K63"/>
  <c r="G63"/>
  <c r="E23"/>
  <c r="C63"/>
  <c r="G75" l="1"/>
  <c r="C75"/>
  <c r="I380"/>
  <c r="E380"/>
  <c r="I226"/>
  <c r="E226"/>
  <c r="J226"/>
  <c r="F226"/>
  <c r="L226"/>
  <c r="K75"/>
  <c r="F345"/>
  <c r="J345"/>
  <c r="H191"/>
  <c r="D208"/>
  <c r="H208"/>
  <c r="E208"/>
  <c r="I208"/>
  <c r="G40"/>
  <c r="D57"/>
  <c r="H57"/>
  <c r="L57"/>
  <c r="G226"/>
  <c r="K226"/>
  <c r="E328"/>
  <c r="E57"/>
  <c r="I57"/>
  <c r="E345"/>
  <c r="I345"/>
  <c r="C345"/>
  <c r="G345"/>
  <c r="K345"/>
  <c r="H63"/>
  <c r="H23"/>
  <c r="E63"/>
  <c r="I63"/>
  <c r="E64"/>
  <c r="I64"/>
  <c r="E65"/>
  <c r="I65"/>
  <c r="E66"/>
  <c r="I66"/>
  <c r="E67"/>
  <c r="I67"/>
  <c r="E72"/>
  <c r="I72"/>
  <c r="C23"/>
  <c r="K23"/>
  <c r="D40"/>
  <c r="H40"/>
  <c r="L40"/>
  <c r="C57"/>
  <c r="G57"/>
  <c r="K57"/>
  <c r="J63"/>
  <c r="J75" s="1"/>
  <c r="J23"/>
  <c r="F63"/>
  <c r="F75" s="1"/>
  <c r="F23"/>
  <c r="G23"/>
  <c r="F40"/>
  <c r="J40"/>
  <c r="D63"/>
  <c r="D23"/>
  <c r="L63"/>
  <c r="L23"/>
  <c r="D68"/>
  <c r="H68"/>
  <c r="L68"/>
  <c r="D73"/>
  <c r="H73"/>
  <c r="L73"/>
  <c r="I23"/>
  <c r="F57"/>
  <c r="J57"/>
  <c r="G174"/>
  <c r="E191"/>
  <c r="I191"/>
  <c r="C174"/>
  <c r="I174"/>
  <c r="E174"/>
  <c r="J174"/>
  <c r="C191"/>
  <c r="G191"/>
  <c r="K191"/>
  <c r="F174"/>
  <c r="K174"/>
  <c r="D174"/>
  <c r="H174"/>
  <c r="L174"/>
  <c r="D380"/>
  <c r="H380"/>
  <c r="L380"/>
  <c r="J328"/>
  <c r="D345"/>
  <c r="H345"/>
  <c r="L345"/>
  <c r="F380"/>
  <c r="J380"/>
  <c r="F328"/>
  <c r="C328"/>
  <c r="G328"/>
  <c r="K328"/>
  <c r="I328"/>
  <c r="D328"/>
  <c r="H328"/>
  <c r="L328"/>
  <c r="G380" l="1"/>
  <c r="C380"/>
  <c r="D226"/>
  <c r="K380"/>
  <c r="D75"/>
  <c r="I75"/>
  <c r="L75"/>
  <c r="E75"/>
  <c r="H226"/>
  <c r="H75"/>
</calcChain>
</file>

<file path=xl/sharedStrings.xml><?xml version="1.0" encoding="utf-8"?>
<sst xmlns="http://schemas.openxmlformats.org/spreadsheetml/2006/main" count="638" uniqueCount="41">
  <si>
    <t>ADEMA</t>
  </si>
  <si>
    <t>DCM/SSDR</t>
  </si>
  <si>
    <t>Réseau national</t>
  </si>
  <si>
    <t>TNR</t>
  </si>
  <si>
    <t>TMM</t>
  </si>
  <si>
    <t>MJN</t>
  </si>
  <si>
    <t>DIE</t>
  </si>
  <si>
    <t>NOS</t>
  </si>
  <si>
    <t>MOQ</t>
  </si>
  <si>
    <t>TLE</t>
  </si>
  <si>
    <t>FTU</t>
  </si>
  <si>
    <t>WFI</t>
  </si>
  <si>
    <t>MNJ</t>
  </si>
  <si>
    <t>SMS</t>
  </si>
  <si>
    <t>SVB</t>
  </si>
  <si>
    <t>TOTAL</t>
  </si>
  <si>
    <t>Réseau régional</t>
  </si>
  <si>
    <t>Réseau international</t>
  </si>
  <si>
    <t>Réseaux confondus</t>
  </si>
  <si>
    <t>PASSAGERS (Arrivées + Départs)</t>
  </si>
  <si>
    <t xml:space="preserve"> </t>
  </si>
  <si>
    <t>FRETS (Arrivées + Départ) en tonnes</t>
  </si>
  <si>
    <t>MOUVEMENTS DES VOLS REGULIERS (Arrivées + Départs)</t>
  </si>
  <si>
    <t>EVOLUTION  DES TRAFICS SUR 10 ANS</t>
  </si>
  <si>
    <t>(Antananarivo)</t>
  </si>
  <si>
    <t>(Toamasina)</t>
  </si>
  <si>
    <t>(Mahajanga)</t>
  </si>
  <si>
    <t>(Antsiranana)</t>
  </si>
  <si>
    <t>(Nosy-Be)</t>
  </si>
  <si>
    <t>(Morondava)</t>
  </si>
  <si>
    <t>(Toliara)</t>
  </si>
  <si>
    <t>(Toagnaro)</t>
  </si>
  <si>
    <t>(Fianarantsoa)</t>
  </si>
  <si>
    <t>(Mananjary)</t>
  </si>
  <si>
    <t>(Sainte-Marie)</t>
  </si>
  <si>
    <t>(Sambava)</t>
  </si>
  <si>
    <t>PASSAGERS DES VOLS REGULIERS (Arrivées + Départs)</t>
  </si>
  <si>
    <t>Nombre de passagers traités sur les 12 principaux aéroports de Madagascar</t>
  </si>
  <si>
    <t>Volume de fret traité sur les 12 principaux aéroports de Madagascar</t>
  </si>
  <si>
    <t>FRET (Arrivées + Départ) en tonnes</t>
  </si>
  <si>
    <t>Nombre de décollages et atterrissages sur les 12 principaux aéroports de Madagascar</t>
  </si>
</sst>
</file>

<file path=xl/styles.xml><?xml version="1.0" encoding="utf-8"?>
<styleSheet xmlns="http://schemas.openxmlformats.org/spreadsheetml/2006/main">
  <numFmts count="1">
    <numFmt numFmtId="164" formatCode="#,##0.000"/>
  </numFmts>
  <fonts count="13">
    <font>
      <sz val="10"/>
      <name val="Arial"/>
    </font>
    <font>
      <b/>
      <u/>
      <sz val="12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i/>
      <sz val="12"/>
      <name val="Arial"/>
      <family val="2"/>
    </font>
    <font>
      <sz val="11"/>
      <name val="Arial"/>
      <family val="2"/>
    </font>
    <font>
      <i/>
      <sz val="10"/>
      <name val="Arial"/>
      <family val="2"/>
    </font>
    <font>
      <b/>
      <sz val="11"/>
      <name val="Arial"/>
      <family val="2"/>
    </font>
    <font>
      <b/>
      <u/>
      <sz val="11"/>
      <name val="Arial"/>
      <family val="2"/>
    </font>
    <font>
      <i/>
      <sz val="11"/>
      <name val="Arial"/>
      <family val="2"/>
    </font>
    <font>
      <b/>
      <sz val="14"/>
      <name val="Arial"/>
      <family val="2"/>
    </font>
    <font>
      <b/>
      <i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0" fontId="2" fillId="0" borderId="0"/>
  </cellStyleXfs>
  <cellXfs count="55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 applyAlignment="1"/>
    <xf numFmtId="0" fontId="4" fillId="0" borderId="0" xfId="0" applyFont="1" applyAlignment="1">
      <alignment horizontal="center"/>
    </xf>
    <xf numFmtId="0" fontId="4" fillId="0" borderId="0" xfId="0" applyFont="1"/>
    <xf numFmtId="0" fontId="3" fillId="0" borderId="1" xfId="0" applyFont="1" applyBorder="1" applyAlignment="1">
      <alignment horizontal="center"/>
    </xf>
    <xf numFmtId="3" fontId="3" fillId="0" borderId="1" xfId="0" applyNumberFormat="1" applyFont="1" applyBorder="1"/>
    <xf numFmtId="3" fontId="3" fillId="0" borderId="2" xfId="0" applyNumberFormat="1" applyFont="1" applyBorder="1"/>
    <xf numFmtId="0" fontId="3" fillId="0" borderId="3" xfId="0" applyFont="1" applyBorder="1"/>
    <xf numFmtId="3" fontId="3" fillId="0" borderId="3" xfId="0" applyNumberFormat="1" applyFont="1" applyBorder="1"/>
    <xf numFmtId="3" fontId="4" fillId="0" borderId="4" xfId="0" applyNumberFormat="1" applyFont="1" applyBorder="1"/>
    <xf numFmtId="9" fontId="3" fillId="0" borderId="0" xfId="1" applyFont="1"/>
    <xf numFmtId="3" fontId="4" fillId="0" borderId="3" xfId="0" applyNumberFormat="1" applyFont="1" applyBorder="1"/>
    <xf numFmtId="3" fontId="3" fillId="0" borderId="0" xfId="0" applyNumberFormat="1" applyFont="1"/>
    <xf numFmtId="164" fontId="3" fillId="0" borderId="1" xfId="0" applyNumberFormat="1" applyFont="1" applyBorder="1"/>
    <xf numFmtId="164" fontId="3" fillId="0" borderId="2" xfId="0" applyNumberFormat="1" applyFont="1" applyBorder="1"/>
    <xf numFmtId="164" fontId="3" fillId="0" borderId="3" xfId="0" applyNumberFormat="1" applyFont="1" applyBorder="1"/>
    <xf numFmtId="164" fontId="4" fillId="0" borderId="3" xfId="0" applyNumberFormat="1" applyFont="1" applyBorder="1"/>
    <xf numFmtId="164" fontId="4" fillId="0" borderId="4" xfId="0" applyNumberFormat="1" applyFont="1" applyBorder="1"/>
    <xf numFmtId="164" fontId="3" fillId="0" borderId="0" xfId="0" applyNumberFormat="1" applyFont="1"/>
    <xf numFmtId="0" fontId="5" fillId="0" borderId="0" xfId="0" applyFont="1"/>
    <xf numFmtId="0" fontId="4" fillId="0" borderId="0" xfId="0" applyFont="1" applyAlignment="1">
      <alignment horizontal="center"/>
    </xf>
    <xf numFmtId="0" fontId="6" fillId="0" borderId="3" xfId="0" applyFont="1" applyBorder="1"/>
    <xf numFmtId="0" fontId="3" fillId="0" borderId="6" xfId="0" applyFont="1" applyBorder="1"/>
    <xf numFmtId="0" fontId="7" fillId="0" borderId="6" xfId="0" applyFont="1" applyBorder="1"/>
    <xf numFmtId="0" fontId="7" fillId="0" borderId="8" xfId="0" applyFont="1" applyBorder="1"/>
    <xf numFmtId="0" fontId="7" fillId="0" borderId="10" xfId="0" applyFont="1" applyBorder="1"/>
    <xf numFmtId="0" fontId="6" fillId="0" borderId="0" xfId="0" applyFont="1"/>
    <xf numFmtId="0" fontId="9" fillId="0" borderId="0" xfId="0" applyFont="1"/>
    <xf numFmtId="0" fontId="8" fillId="0" borderId="0" xfId="0" applyFont="1"/>
    <xf numFmtId="0" fontId="6" fillId="0" borderId="5" xfId="0" applyFont="1" applyBorder="1"/>
    <xf numFmtId="0" fontId="6" fillId="0" borderId="7" xfId="0" applyFont="1" applyBorder="1"/>
    <xf numFmtId="0" fontId="6" fillId="0" borderId="9" xfId="0" applyFont="1" applyBorder="1"/>
    <xf numFmtId="0" fontId="10" fillId="0" borderId="0" xfId="0" applyFont="1"/>
    <xf numFmtId="0" fontId="6" fillId="0" borderId="0" xfId="0" applyFont="1" applyAlignment="1">
      <alignment horizontal="center"/>
    </xf>
    <xf numFmtId="0" fontId="8" fillId="2" borderId="5" xfId="0" applyFont="1" applyFill="1" applyBorder="1"/>
    <xf numFmtId="0" fontId="4" fillId="2" borderId="6" xfId="0" applyFont="1" applyFill="1" applyBorder="1"/>
    <xf numFmtId="0" fontId="4" fillId="2" borderId="1" xfId="0" applyFont="1" applyFill="1" applyBorder="1" applyAlignment="1">
      <alignment horizontal="center"/>
    </xf>
    <xf numFmtId="0" fontId="12" fillId="2" borderId="6" xfId="0" applyFont="1" applyFill="1" applyBorder="1"/>
    <xf numFmtId="0" fontId="8" fillId="2" borderId="7" xfId="0" applyFont="1" applyFill="1" applyBorder="1"/>
    <xf numFmtId="0" fontId="12" fillId="2" borderId="8" xfId="0" applyFont="1" applyFill="1" applyBorder="1"/>
    <xf numFmtId="0" fontId="8" fillId="2" borderId="9" xfId="0" applyFont="1" applyFill="1" applyBorder="1"/>
    <xf numFmtId="0" fontId="12" fillId="2" borderId="10" xfId="0" applyFont="1" applyFill="1" applyBorder="1"/>
    <xf numFmtId="3" fontId="4" fillId="2" borderId="3" xfId="0" applyNumberFormat="1" applyFont="1" applyFill="1" applyBorder="1"/>
    <xf numFmtId="3" fontId="4" fillId="2" borderId="4" xfId="0" applyNumberFormat="1" applyFont="1" applyFill="1" applyBorder="1"/>
    <xf numFmtId="164" fontId="4" fillId="2" borderId="3" xfId="0" applyNumberFormat="1" applyFont="1" applyFill="1" applyBorder="1"/>
    <xf numFmtId="164" fontId="4" fillId="2" borderId="4" xfId="0" applyNumberFormat="1" applyFont="1" applyFill="1" applyBorder="1"/>
    <xf numFmtId="0" fontId="11" fillId="0" borderId="0" xfId="0" applyFont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8" fillId="2" borderId="11" xfId="0" applyFont="1" applyFill="1" applyBorder="1" applyAlignment="1">
      <alignment horizontal="center"/>
    </xf>
    <xf numFmtId="0" fontId="8" fillId="2" borderId="12" xfId="0" applyFont="1" applyFill="1" applyBorder="1" applyAlignment="1">
      <alignment horizontal="center"/>
    </xf>
    <xf numFmtId="0" fontId="9" fillId="2" borderId="0" xfId="0" applyFont="1" applyFill="1" applyAlignment="1">
      <alignment horizontal="center"/>
    </xf>
    <xf numFmtId="0" fontId="6" fillId="0" borderId="0" xfId="0" applyFont="1" applyAlignment="1">
      <alignment horizontal="center"/>
    </xf>
  </cellXfs>
  <cellStyles count="3">
    <cellStyle name="Normal" xfId="0" builtinId="0"/>
    <cellStyle name="Normal 2" xfId="2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l-PL"/>
  <c:chart>
    <c:title>
      <c:tx>
        <c:rich>
          <a:bodyPr/>
          <a:lstStyle/>
          <a:p>
            <a:pPr>
              <a:defRPr lang="fr-FR"/>
            </a:pPr>
            <a:r>
              <a:rPr lang="en-US"/>
              <a:t>NATIONAL</a:t>
            </a:r>
          </a:p>
        </c:rich>
      </c:tx>
    </c:title>
    <c:plotArea>
      <c:layout/>
      <c:lineChart>
        <c:grouping val="standard"/>
        <c:ser>
          <c:idx val="1"/>
          <c:order val="0"/>
          <c:tx>
            <c:strRef>
              <c:f>Récap!$A$11</c:f>
              <c:strCache>
                <c:ptCount val="1"/>
                <c:pt idx="0">
                  <c:v>TNR</c:v>
                </c:pt>
              </c:strCache>
            </c:strRef>
          </c:tx>
          <c:marker>
            <c:symbol val="none"/>
          </c:marker>
          <c:cat>
            <c:numRef>
              <c:f>Récap!$C$10:$L$10</c:f>
              <c:numCache>
                <c:formatCode>General</c:formatCode>
                <c:ptCount val="1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</c:numCache>
            </c:numRef>
          </c:cat>
          <c:val>
            <c:numRef>
              <c:f>Récap!$C$11:$L$11</c:f>
              <c:numCache>
                <c:formatCode>#,##0</c:formatCode>
                <c:ptCount val="10"/>
                <c:pt idx="0">
                  <c:v>8068</c:v>
                </c:pt>
                <c:pt idx="1">
                  <c:v>7495</c:v>
                </c:pt>
                <c:pt idx="2">
                  <c:v>7273</c:v>
                </c:pt>
                <c:pt idx="3">
                  <c:v>6264</c:v>
                </c:pt>
                <c:pt idx="4">
                  <c:v>5541</c:v>
                </c:pt>
                <c:pt idx="5">
                  <c:v>5798</c:v>
                </c:pt>
                <c:pt idx="6">
                  <c:v>5537</c:v>
                </c:pt>
                <c:pt idx="7">
                  <c:v>6090</c:v>
                </c:pt>
                <c:pt idx="8">
                  <c:v>4569</c:v>
                </c:pt>
                <c:pt idx="9">
                  <c:v>5110</c:v>
                </c:pt>
              </c:numCache>
            </c:numRef>
          </c:val>
        </c:ser>
        <c:ser>
          <c:idx val="2"/>
          <c:order val="1"/>
          <c:tx>
            <c:strRef>
              <c:f>Récap!$A$12</c:f>
              <c:strCache>
                <c:ptCount val="1"/>
                <c:pt idx="0">
                  <c:v>TMM</c:v>
                </c:pt>
              </c:strCache>
            </c:strRef>
          </c:tx>
          <c:marker>
            <c:symbol val="none"/>
          </c:marker>
          <c:cat>
            <c:numRef>
              <c:f>Récap!$C$10:$L$10</c:f>
              <c:numCache>
                <c:formatCode>General</c:formatCode>
                <c:ptCount val="1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</c:numCache>
            </c:numRef>
          </c:cat>
          <c:val>
            <c:numRef>
              <c:f>Récap!$C$12:$L$12</c:f>
              <c:numCache>
                <c:formatCode>#,##0</c:formatCode>
                <c:ptCount val="10"/>
                <c:pt idx="0">
                  <c:v>3020</c:v>
                </c:pt>
                <c:pt idx="1">
                  <c:v>2360</c:v>
                </c:pt>
                <c:pt idx="2">
                  <c:v>2259</c:v>
                </c:pt>
                <c:pt idx="3">
                  <c:v>1711</c:v>
                </c:pt>
                <c:pt idx="4">
                  <c:v>1717</c:v>
                </c:pt>
                <c:pt idx="5">
                  <c:v>1675</c:v>
                </c:pt>
                <c:pt idx="6">
                  <c:v>1713</c:v>
                </c:pt>
                <c:pt idx="7">
                  <c:v>2556</c:v>
                </c:pt>
                <c:pt idx="8">
                  <c:v>1889</c:v>
                </c:pt>
                <c:pt idx="9">
                  <c:v>2070</c:v>
                </c:pt>
              </c:numCache>
            </c:numRef>
          </c:val>
        </c:ser>
        <c:ser>
          <c:idx val="3"/>
          <c:order val="2"/>
          <c:tx>
            <c:strRef>
              <c:f>Récap!$A$13</c:f>
              <c:strCache>
                <c:ptCount val="1"/>
                <c:pt idx="0">
                  <c:v>MJN</c:v>
                </c:pt>
              </c:strCache>
            </c:strRef>
          </c:tx>
          <c:marker>
            <c:symbol val="none"/>
          </c:marker>
          <c:cat>
            <c:numRef>
              <c:f>Récap!$C$10:$L$10</c:f>
              <c:numCache>
                <c:formatCode>General</c:formatCode>
                <c:ptCount val="1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</c:numCache>
            </c:numRef>
          </c:cat>
          <c:val>
            <c:numRef>
              <c:f>Récap!$C$13:$L$13</c:f>
              <c:numCache>
                <c:formatCode>#,##0</c:formatCode>
                <c:ptCount val="10"/>
                <c:pt idx="0">
                  <c:v>2844</c:v>
                </c:pt>
                <c:pt idx="1">
                  <c:v>1760</c:v>
                </c:pt>
                <c:pt idx="2">
                  <c:v>1283</c:v>
                </c:pt>
                <c:pt idx="3">
                  <c:v>1199</c:v>
                </c:pt>
                <c:pt idx="4">
                  <c:v>1037</c:v>
                </c:pt>
                <c:pt idx="5">
                  <c:v>990</c:v>
                </c:pt>
                <c:pt idx="6">
                  <c:v>1021</c:v>
                </c:pt>
                <c:pt idx="7">
                  <c:v>843</c:v>
                </c:pt>
                <c:pt idx="8">
                  <c:v>504</c:v>
                </c:pt>
                <c:pt idx="9">
                  <c:v>676</c:v>
                </c:pt>
              </c:numCache>
            </c:numRef>
          </c:val>
        </c:ser>
        <c:ser>
          <c:idx val="4"/>
          <c:order val="3"/>
          <c:tx>
            <c:strRef>
              <c:f>Récap!$A$14</c:f>
              <c:strCache>
                <c:ptCount val="1"/>
                <c:pt idx="0">
                  <c:v>DIE</c:v>
                </c:pt>
              </c:strCache>
            </c:strRef>
          </c:tx>
          <c:marker>
            <c:symbol val="none"/>
          </c:marker>
          <c:cat>
            <c:numRef>
              <c:f>Récap!$C$10:$L$10</c:f>
              <c:numCache>
                <c:formatCode>General</c:formatCode>
                <c:ptCount val="1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</c:numCache>
            </c:numRef>
          </c:cat>
          <c:val>
            <c:numRef>
              <c:f>Récap!$C$14:$L$14</c:f>
              <c:numCache>
                <c:formatCode>#,##0</c:formatCode>
                <c:ptCount val="10"/>
                <c:pt idx="0">
                  <c:v>1133</c:v>
                </c:pt>
                <c:pt idx="1">
                  <c:v>1045</c:v>
                </c:pt>
                <c:pt idx="2">
                  <c:v>978</c:v>
                </c:pt>
                <c:pt idx="3">
                  <c:v>826</c:v>
                </c:pt>
                <c:pt idx="4">
                  <c:v>734</c:v>
                </c:pt>
                <c:pt idx="5">
                  <c:v>927</c:v>
                </c:pt>
                <c:pt idx="6">
                  <c:v>959</c:v>
                </c:pt>
                <c:pt idx="7">
                  <c:v>890</c:v>
                </c:pt>
                <c:pt idx="8">
                  <c:v>791</c:v>
                </c:pt>
                <c:pt idx="9">
                  <c:v>768</c:v>
                </c:pt>
              </c:numCache>
            </c:numRef>
          </c:val>
        </c:ser>
        <c:ser>
          <c:idx val="0"/>
          <c:order val="4"/>
          <c:tx>
            <c:strRef>
              <c:f>Récap!$A$15</c:f>
              <c:strCache>
                <c:ptCount val="1"/>
                <c:pt idx="0">
                  <c:v>NOS</c:v>
                </c:pt>
              </c:strCache>
            </c:strRef>
          </c:tx>
          <c:marker>
            <c:symbol val="none"/>
          </c:marker>
          <c:cat>
            <c:numRef>
              <c:f>Récap!$C$10:$L$10</c:f>
              <c:numCache>
                <c:formatCode>General</c:formatCode>
                <c:ptCount val="1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</c:numCache>
            </c:numRef>
          </c:cat>
          <c:val>
            <c:numRef>
              <c:f>Récap!$C$15:$L$15</c:f>
              <c:numCache>
                <c:formatCode>#,##0</c:formatCode>
                <c:ptCount val="10"/>
                <c:pt idx="0">
                  <c:v>1504</c:v>
                </c:pt>
                <c:pt idx="1">
                  <c:v>1567</c:v>
                </c:pt>
                <c:pt idx="2">
                  <c:v>1543</c:v>
                </c:pt>
                <c:pt idx="3">
                  <c:v>1243</c:v>
                </c:pt>
                <c:pt idx="4">
                  <c:v>1110</c:v>
                </c:pt>
                <c:pt idx="5">
                  <c:v>1284</c:v>
                </c:pt>
                <c:pt idx="6">
                  <c:v>1377</c:v>
                </c:pt>
                <c:pt idx="7">
                  <c:v>1178</c:v>
                </c:pt>
                <c:pt idx="8">
                  <c:v>895</c:v>
                </c:pt>
                <c:pt idx="9">
                  <c:v>982</c:v>
                </c:pt>
              </c:numCache>
            </c:numRef>
          </c:val>
        </c:ser>
        <c:ser>
          <c:idx val="5"/>
          <c:order val="5"/>
          <c:tx>
            <c:strRef>
              <c:f>Récap!$A$16</c:f>
              <c:strCache>
                <c:ptCount val="1"/>
                <c:pt idx="0">
                  <c:v>MOQ</c:v>
                </c:pt>
              </c:strCache>
            </c:strRef>
          </c:tx>
          <c:marker>
            <c:symbol val="none"/>
          </c:marker>
          <c:cat>
            <c:numRef>
              <c:f>Récap!$C$10:$L$10</c:f>
              <c:numCache>
                <c:formatCode>General</c:formatCode>
                <c:ptCount val="1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</c:numCache>
            </c:numRef>
          </c:cat>
          <c:val>
            <c:numRef>
              <c:f>Récap!$C$16:$L$16</c:f>
              <c:numCache>
                <c:formatCode>#,##0</c:formatCode>
                <c:ptCount val="10"/>
                <c:pt idx="0">
                  <c:v>1184</c:v>
                </c:pt>
                <c:pt idx="1">
                  <c:v>1245</c:v>
                </c:pt>
                <c:pt idx="2">
                  <c:v>966</c:v>
                </c:pt>
                <c:pt idx="3">
                  <c:v>1249</c:v>
                </c:pt>
                <c:pt idx="4">
                  <c:v>849</c:v>
                </c:pt>
                <c:pt idx="5">
                  <c:v>750</c:v>
                </c:pt>
                <c:pt idx="6">
                  <c:v>748</c:v>
                </c:pt>
                <c:pt idx="7">
                  <c:v>1118</c:v>
                </c:pt>
                <c:pt idx="8">
                  <c:v>514</c:v>
                </c:pt>
                <c:pt idx="9">
                  <c:v>614</c:v>
                </c:pt>
              </c:numCache>
            </c:numRef>
          </c:val>
        </c:ser>
        <c:ser>
          <c:idx val="6"/>
          <c:order val="6"/>
          <c:tx>
            <c:strRef>
              <c:f>Récap!$A$17</c:f>
              <c:strCache>
                <c:ptCount val="1"/>
                <c:pt idx="0">
                  <c:v>TLE</c:v>
                </c:pt>
              </c:strCache>
            </c:strRef>
          </c:tx>
          <c:marker>
            <c:symbol val="none"/>
          </c:marker>
          <c:cat>
            <c:numRef>
              <c:f>Récap!$C$10:$L$10</c:f>
              <c:numCache>
                <c:formatCode>General</c:formatCode>
                <c:ptCount val="1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</c:numCache>
            </c:numRef>
          </c:cat>
          <c:val>
            <c:numRef>
              <c:f>Récap!$C$17:$L$17</c:f>
              <c:numCache>
                <c:formatCode>#,##0</c:formatCode>
                <c:ptCount val="10"/>
                <c:pt idx="0">
                  <c:v>1142</c:v>
                </c:pt>
                <c:pt idx="1">
                  <c:v>1262</c:v>
                </c:pt>
                <c:pt idx="2">
                  <c:v>1541</c:v>
                </c:pt>
                <c:pt idx="3">
                  <c:v>1291</c:v>
                </c:pt>
                <c:pt idx="4">
                  <c:v>860</c:v>
                </c:pt>
                <c:pt idx="5">
                  <c:v>878</c:v>
                </c:pt>
                <c:pt idx="6">
                  <c:v>831</c:v>
                </c:pt>
                <c:pt idx="7">
                  <c:v>1006</c:v>
                </c:pt>
                <c:pt idx="8">
                  <c:v>807</c:v>
                </c:pt>
                <c:pt idx="9">
                  <c:v>804</c:v>
                </c:pt>
              </c:numCache>
            </c:numRef>
          </c:val>
        </c:ser>
        <c:ser>
          <c:idx val="7"/>
          <c:order val="7"/>
          <c:tx>
            <c:strRef>
              <c:f>Récap!$A$18</c:f>
              <c:strCache>
                <c:ptCount val="1"/>
                <c:pt idx="0">
                  <c:v>FTU</c:v>
                </c:pt>
              </c:strCache>
            </c:strRef>
          </c:tx>
          <c:marker>
            <c:symbol val="none"/>
          </c:marker>
          <c:cat>
            <c:numRef>
              <c:f>Récap!$C$10:$L$10</c:f>
              <c:numCache>
                <c:formatCode>General</c:formatCode>
                <c:ptCount val="1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</c:numCache>
            </c:numRef>
          </c:cat>
          <c:val>
            <c:numRef>
              <c:f>Récap!$C$18:$L$18</c:f>
              <c:numCache>
                <c:formatCode>#,##0</c:formatCode>
                <c:ptCount val="10"/>
                <c:pt idx="0">
                  <c:v>977</c:v>
                </c:pt>
                <c:pt idx="1">
                  <c:v>866</c:v>
                </c:pt>
                <c:pt idx="2">
                  <c:v>1147</c:v>
                </c:pt>
                <c:pt idx="3">
                  <c:v>1025</c:v>
                </c:pt>
                <c:pt idx="4">
                  <c:v>675</c:v>
                </c:pt>
                <c:pt idx="5">
                  <c:v>748</c:v>
                </c:pt>
                <c:pt idx="6">
                  <c:v>765</c:v>
                </c:pt>
                <c:pt idx="7">
                  <c:v>755</c:v>
                </c:pt>
                <c:pt idx="8">
                  <c:v>719</c:v>
                </c:pt>
                <c:pt idx="9">
                  <c:v>722</c:v>
                </c:pt>
              </c:numCache>
            </c:numRef>
          </c:val>
        </c:ser>
        <c:ser>
          <c:idx val="8"/>
          <c:order val="8"/>
          <c:tx>
            <c:strRef>
              <c:f>Récap!$A$19</c:f>
              <c:strCache>
                <c:ptCount val="1"/>
                <c:pt idx="0">
                  <c:v>WFI</c:v>
                </c:pt>
              </c:strCache>
            </c:strRef>
          </c:tx>
          <c:marker>
            <c:symbol val="none"/>
          </c:marker>
          <c:cat>
            <c:numRef>
              <c:f>Récap!$C$10:$L$10</c:f>
              <c:numCache>
                <c:formatCode>General</c:formatCode>
                <c:ptCount val="1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</c:numCache>
            </c:numRef>
          </c:cat>
          <c:val>
            <c:numRef>
              <c:f>Récap!$C$19:$L$19</c:f>
              <c:numCache>
                <c:formatCode>#,##0</c:formatCode>
                <c:ptCount val="10"/>
                <c:pt idx="0">
                  <c:v>172</c:v>
                </c:pt>
                <c:pt idx="1">
                  <c:v>90</c:v>
                </c:pt>
                <c:pt idx="2">
                  <c:v>24</c:v>
                </c:pt>
                <c:pt idx="3">
                  <c:v>6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4</c:v>
                </c:pt>
                <c:pt idx="8">
                  <c:v>10</c:v>
                </c:pt>
                <c:pt idx="9">
                  <c:v>16</c:v>
                </c:pt>
              </c:numCache>
            </c:numRef>
          </c:val>
        </c:ser>
        <c:ser>
          <c:idx val="9"/>
          <c:order val="9"/>
          <c:tx>
            <c:strRef>
              <c:f>Récap!$A$20</c:f>
              <c:strCache>
                <c:ptCount val="1"/>
                <c:pt idx="0">
                  <c:v>MNJ</c:v>
                </c:pt>
              </c:strCache>
            </c:strRef>
          </c:tx>
          <c:marker>
            <c:symbol val="none"/>
          </c:marker>
          <c:cat>
            <c:numRef>
              <c:f>Récap!$C$10:$L$10</c:f>
              <c:numCache>
                <c:formatCode>General</c:formatCode>
                <c:ptCount val="1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</c:numCache>
            </c:numRef>
          </c:cat>
          <c:val>
            <c:numRef>
              <c:f>Récap!$C$20:$L$20</c:f>
              <c:numCache>
                <c:formatCode>#,##0</c:formatCode>
                <c:ptCount val="10"/>
                <c:pt idx="0">
                  <c:v>318</c:v>
                </c:pt>
                <c:pt idx="1">
                  <c:v>18</c:v>
                </c:pt>
                <c:pt idx="2">
                  <c:v>106</c:v>
                </c:pt>
                <c:pt idx="3">
                  <c:v>80</c:v>
                </c:pt>
                <c:pt idx="4">
                  <c:v>60</c:v>
                </c:pt>
                <c:pt idx="5">
                  <c:v>32</c:v>
                </c:pt>
                <c:pt idx="6">
                  <c:v>8</c:v>
                </c:pt>
                <c:pt idx="7">
                  <c:v>0</c:v>
                </c:pt>
                <c:pt idx="8">
                  <c:v>2</c:v>
                </c:pt>
                <c:pt idx="9">
                  <c:v>10</c:v>
                </c:pt>
              </c:numCache>
            </c:numRef>
          </c:val>
        </c:ser>
        <c:ser>
          <c:idx val="10"/>
          <c:order val="10"/>
          <c:tx>
            <c:strRef>
              <c:f>Récap!$A$21</c:f>
              <c:strCache>
                <c:ptCount val="1"/>
                <c:pt idx="0">
                  <c:v>SMS</c:v>
                </c:pt>
              </c:strCache>
            </c:strRef>
          </c:tx>
          <c:marker>
            <c:symbol val="none"/>
          </c:marker>
          <c:cat>
            <c:numRef>
              <c:f>Récap!$C$10:$L$10</c:f>
              <c:numCache>
                <c:formatCode>General</c:formatCode>
                <c:ptCount val="1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</c:numCache>
            </c:numRef>
          </c:cat>
          <c:val>
            <c:numRef>
              <c:f>Récap!$C$21:$L$21</c:f>
              <c:numCache>
                <c:formatCode>#,##0</c:formatCode>
                <c:ptCount val="10"/>
                <c:pt idx="0">
                  <c:v>1078</c:v>
                </c:pt>
                <c:pt idx="1">
                  <c:v>1329</c:v>
                </c:pt>
                <c:pt idx="2">
                  <c:v>1212</c:v>
                </c:pt>
                <c:pt idx="3">
                  <c:v>1081</c:v>
                </c:pt>
                <c:pt idx="4">
                  <c:v>830</c:v>
                </c:pt>
                <c:pt idx="5">
                  <c:v>869</c:v>
                </c:pt>
                <c:pt idx="6">
                  <c:v>956</c:v>
                </c:pt>
                <c:pt idx="7">
                  <c:v>987</c:v>
                </c:pt>
                <c:pt idx="8">
                  <c:v>492</c:v>
                </c:pt>
                <c:pt idx="9">
                  <c:v>615</c:v>
                </c:pt>
              </c:numCache>
            </c:numRef>
          </c:val>
        </c:ser>
        <c:ser>
          <c:idx val="11"/>
          <c:order val="11"/>
          <c:tx>
            <c:strRef>
              <c:f>Récap!$A$22</c:f>
              <c:strCache>
                <c:ptCount val="1"/>
                <c:pt idx="0">
                  <c:v>SVB</c:v>
                </c:pt>
              </c:strCache>
            </c:strRef>
          </c:tx>
          <c:marker>
            <c:symbol val="none"/>
          </c:marker>
          <c:cat>
            <c:numRef>
              <c:f>Récap!$C$10:$L$10</c:f>
              <c:numCache>
                <c:formatCode>General</c:formatCode>
                <c:ptCount val="1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</c:numCache>
            </c:numRef>
          </c:cat>
          <c:val>
            <c:numRef>
              <c:f>Récap!$C$22:$L$22</c:f>
              <c:numCache>
                <c:formatCode>#,##0</c:formatCode>
                <c:ptCount val="10"/>
                <c:pt idx="0">
                  <c:v>895</c:v>
                </c:pt>
                <c:pt idx="1">
                  <c:v>650</c:v>
                </c:pt>
                <c:pt idx="2">
                  <c:v>550</c:v>
                </c:pt>
                <c:pt idx="3">
                  <c:v>422</c:v>
                </c:pt>
                <c:pt idx="4">
                  <c:v>454</c:v>
                </c:pt>
                <c:pt idx="5">
                  <c:v>436</c:v>
                </c:pt>
                <c:pt idx="6">
                  <c:v>591</c:v>
                </c:pt>
                <c:pt idx="7">
                  <c:v>548</c:v>
                </c:pt>
                <c:pt idx="8">
                  <c:v>766</c:v>
                </c:pt>
                <c:pt idx="9">
                  <c:v>539</c:v>
                </c:pt>
              </c:numCache>
            </c:numRef>
          </c:val>
        </c:ser>
        <c:dLbls/>
        <c:marker val="1"/>
        <c:axId val="125802368"/>
        <c:axId val="125803904"/>
      </c:lineChart>
      <c:catAx>
        <c:axId val="125802368"/>
        <c:scaling>
          <c:orientation val="minMax"/>
        </c:scaling>
        <c:axPos val="b"/>
        <c:numFmt formatCode="General" sourceLinked="1"/>
        <c:majorTickMark val="none"/>
        <c:tickLblPos val="nextTo"/>
        <c:txPr>
          <a:bodyPr/>
          <a:lstStyle/>
          <a:p>
            <a:pPr>
              <a:defRPr lang="fr-FR" sz="900" b="1"/>
            </a:pPr>
            <a:endParaRPr lang="pl-PL"/>
          </a:p>
        </c:txPr>
        <c:crossAx val="125803904"/>
        <c:crosses val="autoZero"/>
        <c:auto val="1"/>
        <c:lblAlgn val="ctr"/>
        <c:lblOffset val="100"/>
      </c:catAx>
      <c:valAx>
        <c:axId val="125803904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 lang="fr-FR"/>
                </a:pPr>
                <a:r>
                  <a:rPr lang="fr-FR"/>
                  <a:t>Nombre</a:t>
                </a:r>
                <a:r>
                  <a:rPr lang="fr-FR" baseline="0"/>
                  <a:t> de mouvement</a:t>
                </a:r>
                <a:endParaRPr lang="fr-FR"/>
              </a:p>
            </c:rich>
          </c:tx>
        </c:title>
        <c:numFmt formatCode="#,##0" sourceLinked="1"/>
        <c:majorTickMark val="none"/>
        <c:tickLblPos val="nextTo"/>
        <c:txPr>
          <a:bodyPr/>
          <a:lstStyle/>
          <a:p>
            <a:pPr>
              <a:defRPr lang="fr-FR" sz="900"/>
            </a:pPr>
            <a:endParaRPr lang="pl-PL"/>
          </a:p>
        </c:txPr>
        <c:crossAx val="125802368"/>
        <c:crosses val="autoZero"/>
        <c:crossBetween val="between"/>
      </c:valAx>
    </c:plotArea>
    <c:legend>
      <c:legendPos val="r"/>
      <c:txPr>
        <a:bodyPr/>
        <a:lstStyle/>
        <a:p>
          <a:pPr>
            <a:defRPr lang="fr-FR" sz="900" b="1"/>
          </a:pPr>
          <a:endParaRPr lang="pl-PL"/>
        </a:p>
      </c:txPr>
    </c:legend>
    <c:plotVisOnly val="1"/>
    <c:dispBlanksAs val="gap"/>
  </c:chart>
  <c:printSettings>
    <c:headerFooter/>
    <c:pageMargins b="0.75000000000000056" l="0.70000000000000051" r="0.70000000000000051" t="0.75000000000000056" header="0.30000000000000027" footer="0.30000000000000027"/>
    <c:pageSetup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l-PL"/>
  <c:chart>
    <c:title>
      <c:tx>
        <c:rich>
          <a:bodyPr/>
          <a:lstStyle/>
          <a:p>
            <a:pPr>
              <a:defRPr lang="fr-FR"/>
            </a:pPr>
            <a:r>
              <a:rPr lang="en-US"/>
              <a:t>TOUS RESEAUX CONFONDUS</a:t>
            </a:r>
          </a:p>
        </c:rich>
      </c:tx>
    </c:title>
    <c:plotArea>
      <c:layout/>
      <c:lineChart>
        <c:grouping val="standard"/>
        <c:ser>
          <c:idx val="1"/>
          <c:order val="0"/>
          <c:tx>
            <c:strRef>
              <c:f>Récap!$A$63</c:f>
              <c:strCache>
                <c:ptCount val="1"/>
                <c:pt idx="0">
                  <c:v>TNR</c:v>
                </c:pt>
              </c:strCache>
            </c:strRef>
          </c:tx>
          <c:marker>
            <c:symbol val="none"/>
          </c:marker>
          <c:cat>
            <c:numRef>
              <c:f>Récap!$C$62:$L$62</c:f>
              <c:numCache>
                <c:formatCode>General</c:formatCode>
                <c:ptCount val="1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</c:numCache>
            </c:numRef>
          </c:cat>
          <c:val>
            <c:numRef>
              <c:f>Récap!$C$63:$L$63</c:f>
              <c:numCache>
                <c:formatCode>#,##0</c:formatCode>
                <c:ptCount val="10"/>
                <c:pt idx="0">
                  <c:v>12373</c:v>
                </c:pt>
                <c:pt idx="1">
                  <c:v>11441</c:v>
                </c:pt>
                <c:pt idx="2">
                  <c:v>11016</c:v>
                </c:pt>
                <c:pt idx="3">
                  <c:v>10332</c:v>
                </c:pt>
                <c:pt idx="4">
                  <c:v>9725</c:v>
                </c:pt>
                <c:pt idx="5">
                  <c:v>10830</c:v>
                </c:pt>
                <c:pt idx="6">
                  <c:v>11149</c:v>
                </c:pt>
                <c:pt idx="7">
                  <c:v>12083</c:v>
                </c:pt>
                <c:pt idx="8">
                  <c:v>9710</c:v>
                </c:pt>
                <c:pt idx="9">
                  <c:v>10208</c:v>
                </c:pt>
              </c:numCache>
            </c:numRef>
          </c:val>
        </c:ser>
        <c:ser>
          <c:idx val="2"/>
          <c:order val="1"/>
          <c:tx>
            <c:strRef>
              <c:f>Récap!$A$64</c:f>
              <c:strCache>
                <c:ptCount val="1"/>
                <c:pt idx="0">
                  <c:v>TMM</c:v>
                </c:pt>
              </c:strCache>
            </c:strRef>
          </c:tx>
          <c:marker>
            <c:symbol val="none"/>
          </c:marker>
          <c:cat>
            <c:numRef>
              <c:f>Récap!$C$62:$L$62</c:f>
              <c:numCache>
                <c:formatCode>General</c:formatCode>
                <c:ptCount val="1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</c:numCache>
            </c:numRef>
          </c:cat>
          <c:val>
            <c:numRef>
              <c:f>Récap!$C$64:$L$64</c:f>
              <c:numCache>
                <c:formatCode>#,##0</c:formatCode>
                <c:ptCount val="10"/>
                <c:pt idx="0">
                  <c:v>3264</c:v>
                </c:pt>
                <c:pt idx="1">
                  <c:v>2731</c:v>
                </c:pt>
                <c:pt idx="2">
                  <c:v>2661</c:v>
                </c:pt>
                <c:pt idx="3">
                  <c:v>2128</c:v>
                </c:pt>
                <c:pt idx="4">
                  <c:v>2082</c:v>
                </c:pt>
                <c:pt idx="5">
                  <c:v>2077</c:v>
                </c:pt>
                <c:pt idx="6">
                  <c:v>2159</c:v>
                </c:pt>
                <c:pt idx="7">
                  <c:v>3038</c:v>
                </c:pt>
                <c:pt idx="8">
                  <c:v>2125</c:v>
                </c:pt>
                <c:pt idx="9">
                  <c:v>2427</c:v>
                </c:pt>
              </c:numCache>
            </c:numRef>
          </c:val>
        </c:ser>
        <c:ser>
          <c:idx val="3"/>
          <c:order val="2"/>
          <c:tx>
            <c:strRef>
              <c:f>Récap!$A$65</c:f>
              <c:strCache>
                <c:ptCount val="1"/>
                <c:pt idx="0">
                  <c:v>MJN</c:v>
                </c:pt>
              </c:strCache>
            </c:strRef>
          </c:tx>
          <c:marker>
            <c:symbol val="none"/>
          </c:marker>
          <c:cat>
            <c:numRef>
              <c:f>Récap!$C$62:$L$62</c:f>
              <c:numCache>
                <c:formatCode>General</c:formatCode>
                <c:ptCount val="1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</c:numCache>
            </c:numRef>
          </c:cat>
          <c:val>
            <c:numRef>
              <c:f>Récap!$C$65:$L$65</c:f>
              <c:numCache>
                <c:formatCode>#,##0</c:formatCode>
                <c:ptCount val="10"/>
                <c:pt idx="0">
                  <c:v>3266</c:v>
                </c:pt>
                <c:pt idx="1">
                  <c:v>2254</c:v>
                </c:pt>
                <c:pt idx="2">
                  <c:v>1854</c:v>
                </c:pt>
                <c:pt idx="3">
                  <c:v>1896</c:v>
                </c:pt>
                <c:pt idx="4">
                  <c:v>1598</c:v>
                </c:pt>
                <c:pt idx="5">
                  <c:v>1506</c:v>
                </c:pt>
                <c:pt idx="6">
                  <c:v>1682</c:v>
                </c:pt>
                <c:pt idx="7">
                  <c:v>1387</c:v>
                </c:pt>
                <c:pt idx="8">
                  <c:v>768</c:v>
                </c:pt>
                <c:pt idx="9">
                  <c:v>1104</c:v>
                </c:pt>
              </c:numCache>
            </c:numRef>
          </c:val>
        </c:ser>
        <c:ser>
          <c:idx val="4"/>
          <c:order val="3"/>
          <c:tx>
            <c:strRef>
              <c:f>Récap!$A$66</c:f>
              <c:strCache>
                <c:ptCount val="1"/>
                <c:pt idx="0">
                  <c:v>DIE</c:v>
                </c:pt>
              </c:strCache>
            </c:strRef>
          </c:tx>
          <c:marker>
            <c:symbol val="none"/>
          </c:marker>
          <c:cat>
            <c:numRef>
              <c:f>Récap!$C$62:$L$62</c:f>
              <c:numCache>
                <c:formatCode>General</c:formatCode>
                <c:ptCount val="1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</c:numCache>
            </c:numRef>
          </c:cat>
          <c:val>
            <c:numRef>
              <c:f>Récap!$C$66:$L$66</c:f>
              <c:numCache>
                <c:formatCode>#,##0</c:formatCode>
                <c:ptCount val="10"/>
                <c:pt idx="0">
                  <c:v>1313</c:v>
                </c:pt>
                <c:pt idx="1">
                  <c:v>1324</c:v>
                </c:pt>
                <c:pt idx="2">
                  <c:v>1295</c:v>
                </c:pt>
                <c:pt idx="3">
                  <c:v>1164</c:v>
                </c:pt>
                <c:pt idx="4">
                  <c:v>1008</c:v>
                </c:pt>
                <c:pt idx="5">
                  <c:v>1340</c:v>
                </c:pt>
                <c:pt idx="6">
                  <c:v>1352</c:v>
                </c:pt>
                <c:pt idx="7">
                  <c:v>1322</c:v>
                </c:pt>
                <c:pt idx="8">
                  <c:v>1024</c:v>
                </c:pt>
                <c:pt idx="9">
                  <c:v>1170</c:v>
                </c:pt>
              </c:numCache>
            </c:numRef>
          </c:val>
        </c:ser>
        <c:ser>
          <c:idx val="0"/>
          <c:order val="4"/>
          <c:tx>
            <c:strRef>
              <c:f>Récap!$A$67</c:f>
              <c:strCache>
                <c:ptCount val="1"/>
                <c:pt idx="0">
                  <c:v>NOS</c:v>
                </c:pt>
              </c:strCache>
            </c:strRef>
          </c:tx>
          <c:marker>
            <c:symbol val="none"/>
          </c:marker>
          <c:cat>
            <c:numRef>
              <c:f>Récap!$C$62:$L$62</c:f>
              <c:numCache>
                <c:formatCode>General</c:formatCode>
                <c:ptCount val="1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</c:numCache>
            </c:numRef>
          </c:cat>
          <c:val>
            <c:numRef>
              <c:f>Récap!$C$67:$L$67</c:f>
              <c:numCache>
                <c:formatCode>#,##0</c:formatCode>
                <c:ptCount val="10"/>
                <c:pt idx="0">
                  <c:v>2049</c:v>
                </c:pt>
                <c:pt idx="1">
                  <c:v>2208</c:v>
                </c:pt>
                <c:pt idx="2">
                  <c:v>2317</c:v>
                </c:pt>
                <c:pt idx="3">
                  <c:v>1942</c:v>
                </c:pt>
                <c:pt idx="4">
                  <c:v>1856</c:v>
                </c:pt>
                <c:pt idx="5">
                  <c:v>2222</c:v>
                </c:pt>
                <c:pt idx="6">
                  <c:v>2366</c:v>
                </c:pt>
                <c:pt idx="7">
                  <c:v>1906</c:v>
                </c:pt>
                <c:pt idx="8">
                  <c:v>1672</c:v>
                </c:pt>
                <c:pt idx="9">
                  <c:v>1604</c:v>
                </c:pt>
              </c:numCache>
            </c:numRef>
          </c:val>
        </c:ser>
        <c:ser>
          <c:idx val="5"/>
          <c:order val="5"/>
          <c:tx>
            <c:strRef>
              <c:f>Récap!$A$68</c:f>
              <c:strCache>
                <c:ptCount val="1"/>
                <c:pt idx="0">
                  <c:v>MOQ</c:v>
                </c:pt>
              </c:strCache>
            </c:strRef>
          </c:tx>
          <c:marker>
            <c:symbol val="none"/>
          </c:marker>
          <c:cat>
            <c:numRef>
              <c:f>Récap!$C$62:$L$62</c:f>
              <c:numCache>
                <c:formatCode>General</c:formatCode>
                <c:ptCount val="1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</c:numCache>
            </c:numRef>
          </c:cat>
          <c:val>
            <c:numRef>
              <c:f>Récap!$C$68:$L$68</c:f>
              <c:numCache>
                <c:formatCode>#,##0</c:formatCode>
                <c:ptCount val="10"/>
                <c:pt idx="0">
                  <c:v>1184</c:v>
                </c:pt>
                <c:pt idx="1">
                  <c:v>1245</c:v>
                </c:pt>
                <c:pt idx="2">
                  <c:v>966</c:v>
                </c:pt>
                <c:pt idx="3">
                  <c:v>1249</c:v>
                </c:pt>
                <c:pt idx="4">
                  <c:v>849</c:v>
                </c:pt>
                <c:pt idx="5">
                  <c:v>750</c:v>
                </c:pt>
                <c:pt idx="6">
                  <c:v>748</c:v>
                </c:pt>
                <c:pt idx="7">
                  <c:v>1118</c:v>
                </c:pt>
                <c:pt idx="8">
                  <c:v>514</c:v>
                </c:pt>
                <c:pt idx="9">
                  <c:v>614</c:v>
                </c:pt>
              </c:numCache>
            </c:numRef>
          </c:val>
        </c:ser>
        <c:ser>
          <c:idx val="6"/>
          <c:order val="6"/>
          <c:tx>
            <c:strRef>
              <c:f>Récap!$A$69</c:f>
              <c:strCache>
                <c:ptCount val="1"/>
                <c:pt idx="0">
                  <c:v>TLE</c:v>
                </c:pt>
              </c:strCache>
            </c:strRef>
          </c:tx>
          <c:marker>
            <c:symbol val="none"/>
          </c:marker>
          <c:cat>
            <c:numRef>
              <c:f>Récap!$C$62:$L$62</c:f>
              <c:numCache>
                <c:formatCode>General</c:formatCode>
                <c:ptCount val="1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</c:numCache>
            </c:numRef>
          </c:cat>
          <c:val>
            <c:numRef>
              <c:f>Récap!$C$69:$L$69</c:f>
              <c:numCache>
                <c:formatCode>#,##0</c:formatCode>
                <c:ptCount val="10"/>
                <c:pt idx="0">
                  <c:v>1143</c:v>
                </c:pt>
                <c:pt idx="1">
                  <c:v>1264</c:v>
                </c:pt>
                <c:pt idx="2">
                  <c:v>1541</c:v>
                </c:pt>
                <c:pt idx="3">
                  <c:v>1291</c:v>
                </c:pt>
                <c:pt idx="4">
                  <c:v>860</c:v>
                </c:pt>
                <c:pt idx="5">
                  <c:v>878</c:v>
                </c:pt>
                <c:pt idx="6">
                  <c:v>831</c:v>
                </c:pt>
                <c:pt idx="7">
                  <c:v>1036</c:v>
                </c:pt>
                <c:pt idx="8">
                  <c:v>813</c:v>
                </c:pt>
                <c:pt idx="9">
                  <c:v>804</c:v>
                </c:pt>
              </c:numCache>
            </c:numRef>
          </c:val>
        </c:ser>
        <c:ser>
          <c:idx val="7"/>
          <c:order val="7"/>
          <c:tx>
            <c:strRef>
              <c:f>Récap!$A$70</c:f>
              <c:strCache>
                <c:ptCount val="1"/>
                <c:pt idx="0">
                  <c:v>FTU</c:v>
                </c:pt>
              </c:strCache>
            </c:strRef>
          </c:tx>
          <c:marker>
            <c:symbol val="none"/>
          </c:marker>
          <c:cat>
            <c:numRef>
              <c:f>Récap!$C$62:$L$62</c:f>
              <c:numCache>
                <c:formatCode>General</c:formatCode>
                <c:ptCount val="1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</c:numCache>
            </c:numRef>
          </c:cat>
          <c:val>
            <c:numRef>
              <c:f>Récap!$C$70:$L$70</c:f>
              <c:numCache>
                <c:formatCode>#,##0</c:formatCode>
                <c:ptCount val="10"/>
                <c:pt idx="0">
                  <c:v>1067</c:v>
                </c:pt>
                <c:pt idx="1">
                  <c:v>900</c:v>
                </c:pt>
                <c:pt idx="2">
                  <c:v>1302</c:v>
                </c:pt>
                <c:pt idx="3">
                  <c:v>1271</c:v>
                </c:pt>
                <c:pt idx="4">
                  <c:v>776</c:v>
                </c:pt>
                <c:pt idx="5">
                  <c:v>757</c:v>
                </c:pt>
                <c:pt idx="6">
                  <c:v>781</c:v>
                </c:pt>
                <c:pt idx="7">
                  <c:v>803</c:v>
                </c:pt>
                <c:pt idx="8">
                  <c:v>721</c:v>
                </c:pt>
                <c:pt idx="9">
                  <c:v>722</c:v>
                </c:pt>
              </c:numCache>
            </c:numRef>
          </c:val>
        </c:ser>
        <c:ser>
          <c:idx val="8"/>
          <c:order val="8"/>
          <c:tx>
            <c:strRef>
              <c:f>Récap!$A$71</c:f>
              <c:strCache>
                <c:ptCount val="1"/>
                <c:pt idx="0">
                  <c:v>WFI</c:v>
                </c:pt>
              </c:strCache>
            </c:strRef>
          </c:tx>
          <c:marker>
            <c:symbol val="none"/>
          </c:marker>
          <c:cat>
            <c:numRef>
              <c:f>Récap!$C$62:$L$62</c:f>
              <c:numCache>
                <c:formatCode>General</c:formatCode>
                <c:ptCount val="1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</c:numCache>
            </c:numRef>
          </c:cat>
          <c:val>
            <c:numRef>
              <c:f>Récap!$C$71:$L$71</c:f>
              <c:numCache>
                <c:formatCode>#,##0</c:formatCode>
                <c:ptCount val="10"/>
                <c:pt idx="0">
                  <c:v>172</c:v>
                </c:pt>
                <c:pt idx="1">
                  <c:v>90</c:v>
                </c:pt>
                <c:pt idx="2">
                  <c:v>24</c:v>
                </c:pt>
                <c:pt idx="3">
                  <c:v>6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4</c:v>
                </c:pt>
                <c:pt idx="8">
                  <c:v>10</c:v>
                </c:pt>
                <c:pt idx="9">
                  <c:v>16</c:v>
                </c:pt>
              </c:numCache>
            </c:numRef>
          </c:val>
        </c:ser>
        <c:ser>
          <c:idx val="9"/>
          <c:order val="9"/>
          <c:tx>
            <c:strRef>
              <c:f>Récap!$A$72</c:f>
              <c:strCache>
                <c:ptCount val="1"/>
                <c:pt idx="0">
                  <c:v>MNJ</c:v>
                </c:pt>
              </c:strCache>
            </c:strRef>
          </c:tx>
          <c:marker>
            <c:symbol val="none"/>
          </c:marker>
          <c:cat>
            <c:numRef>
              <c:f>Récap!$C$62:$L$62</c:f>
              <c:numCache>
                <c:formatCode>General</c:formatCode>
                <c:ptCount val="1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</c:numCache>
            </c:numRef>
          </c:cat>
          <c:val>
            <c:numRef>
              <c:f>Récap!$C$72:$L$72</c:f>
              <c:numCache>
                <c:formatCode>#,##0</c:formatCode>
                <c:ptCount val="10"/>
                <c:pt idx="0">
                  <c:v>318</c:v>
                </c:pt>
                <c:pt idx="1">
                  <c:v>18</c:v>
                </c:pt>
                <c:pt idx="2">
                  <c:v>106</c:v>
                </c:pt>
                <c:pt idx="3">
                  <c:v>80</c:v>
                </c:pt>
                <c:pt idx="4">
                  <c:v>60</c:v>
                </c:pt>
                <c:pt idx="5">
                  <c:v>32</c:v>
                </c:pt>
                <c:pt idx="6">
                  <c:v>8</c:v>
                </c:pt>
                <c:pt idx="7">
                  <c:v>0</c:v>
                </c:pt>
                <c:pt idx="8">
                  <c:v>2</c:v>
                </c:pt>
                <c:pt idx="9">
                  <c:v>10</c:v>
                </c:pt>
              </c:numCache>
            </c:numRef>
          </c:val>
        </c:ser>
        <c:ser>
          <c:idx val="10"/>
          <c:order val="10"/>
          <c:tx>
            <c:strRef>
              <c:f>Récap!$A$73</c:f>
              <c:strCache>
                <c:ptCount val="1"/>
                <c:pt idx="0">
                  <c:v>SMS</c:v>
                </c:pt>
              </c:strCache>
            </c:strRef>
          </c:tx>
          <c:marker>
            <c:symbol val="none"/>
          </c:marker>
          <c:cat>
            <c:numRef>
              <c:f>Récap!$C$62:$L$62</c:f>
              <c:numCache>
                <c:formatCode>General</c:formatCode>
                <c:ptCount val="1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</c:numCache>
            </c:numRef>
          </c:cat>
          <c:val>
            <c:numRef>
              <c:f>Récap!$C$73:$L$73</c:f>
              <c:numCache>
                <c:formatCode>#,##0</c:formatCode>
                <c:ptCount val="10"/>
                <c:pt idx="0">
                  <c:v>1078</c:v>
                </c:pt>
                <c:pt idx="1">
                  <c:v>1329</c:v>
                </c:pt>
                <c:pt idx="2">
                  <c:v>1212</c:v>
                </c:pt>
                <c:pt idx="3">
                  <c:v>1081</c:v>
                </c:pt>
                <c:pt idx="4">
                  <c:v>834</c:v>
                </c:pt>
                <c:pt idx="5">
                  <c:v>913</c:v>
                </c:pt>
                <c:pt idx="6">
                  <c:v>1008</c:v>
                </c:pt>
                <c:pt idx="7">
                  <c:v>1074</c:v>
                </c:pt>
                <c:pt idx="8">
                  <c:v>550</c:v>
                </c:pt>
                <c:pt idx="9">
                  <c:v>764</c:v>
                </c:pt>
              </c:numCache>
            </c:numRef>
          </c:val>
        </c:ser>
        <c:ser>
          <c:idx val="11"/>
          <c:order val="11"/>
          <c:tx>
            <c:strRef>
              <c:f>Récap!$A$74</c:f>
              <c:strCache>
                <c:ptCount val="1"/>
                <c:pt idx="0">
                  <c:v>SVB</c:v>
                </c:pt>
              </c:strCache>
            </c:strRef>
          </c:tx>
          <c:marker>
            <c:symbol val="none"/>
          </c:marker>
          <c:cat>
            <c:numRef>
              <c:f>Récap!$C$62:$L$62</c:f>
              <c:numCache>
                <c:formatCode>General</c:formatCode>
                <c:ptCount val="1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</c:numCache>
            </c:numRef>
          </c:cat>
          <c:val>
            <c:numRef>
              <c:f>Récap!$C$74:$L$74</c:f>
              <c:numCache>
                <c:formatCode>#,##0</c:formatCode>
                <c:ptCount val="10"/>
                <c:pt idx="0">
                  <c:v>895</c:v>
                </c:pt>
                <c:pt idx="1">
                  <c:v>650</c:v>
                </c:pt>
                <c:pt idx="2">
                  <c:v>550</c:v>
                </c:pt>
                <c:pt idx="3">
                  <c:v>422</c:v>
                </c:pt>
                <c:pt idx="4">
                  <c:v>454</c:v>
                </c:pt>
                <c:pt idx="5">
                  <c:v>436</c:v>
                </c:pt>
                <c:pt idx="6">
                  <c:v>591</c:v>
                </c:pt>
                <c:pt idx="7">
                  <c:v>549</c:v>
                </c:pt>
                <c:pt idx="8">
                  <c:v>766</c:v>
                </c:pt>
                <c:pt idx="9">
                  <c:v>540</c:v>
                </c:pt>
              </c:numCache>
            </c:numRef>
          </c:val>
        </c:ser>
        <c:dLbls/>
        <c:marker val="1"/>
        <c:axId val="177664000"/>
        <c:axId val="177665536"/>
      </c:lineChart>
      <c:catAx>
        <c:axId val="177664000"/>
        <c:scaling>
          <c:orientation val="minMax"/>
        </c:scaling>
        <c:axPos val="b"/>
        <c:numFmt formatCode="General" sourceLinked="1"/>
        <c:majorTickMark val="none"/>
        <c:tickLblPos val="nextTo"/>
        <c:txPr>
          <a:bodyPr/>
          <a:lstStyle/>
          <a:p>
            <a:pPr>
              <a:defRPr lang="fr-FR" sz="900" b="1"/>
            </a:pPr>
            <a:endParaRPr lang="pl-PL"/>
          </a:p>
        </c:txPr>
        <c:crossAx val="177665536"/>
        <c:crosses val="autoZero"/>
        <c:auto val="1"/>
        <c:lblAlgn val="ctr"/>
        <c:lblOffset val="100"/>
      </c:catAx>
      <c:valAx>
        <c:axId val="177665536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 lang="fr-FR"/>
                </a:pPr>
                <a:r>
                  <a:rPr lang="fr-FR"/>
                  <a:t>Nombre de mouvement</a:t>
                </a:r>
              </a:p>
            </c:rich>
          </c:tx>
        </c:title>
        <c:numFmt formatCode="#,##0" sourceLinked="1"/>
        <c:majorTickMark val="none"/>
        <c:tickLblPos val="nextTo"/>
        <c:txPr>
          <a:bodyPr/>
          <a:lstStyle/>
          <a:p>
            <a:pPr>
              <a:defRPr lang="fr-FR" sz="900"/>
            </a:pPr>
            <a:endParaRPr lang="pl-PL"/>
          </a:p>
        </c:txPr>
        <c:crossAx val="177664000"/>
        <c:crosses val="autoZero"/>
        <c:crossBetween val="between"/>
      </c:valAx>
    </c:plotArea>
    <c:legend>
      <c:legendPos val="r"/>
      <c:legendEntry>
        <c:idx val="0"/>
        <c:txPr>
          <a:bodyPr/>
          <a:lstStyle/>
          <a:p>
            <a:pPr>
              <a:defRPr sz="900" b="1">
                <a:solidFill>
                  <a:sysClr val="windowText" lastClr="000000"/>
                </a:solidFill>
              </a:defRPr>
            </a:pPr>
            <a:endParaRPr lang="pl-PL"/>
          </a:p>
        </c:txPr>
      </c:legendEntry>
      <c:legendEntry>
        <c:idx val="1"/>
        <c:txPr>
          <a:bodyPr/>
          <a:lstStyle/>
          <a:p>
            <a:pPr>
              <a:defRPr sz="900" b="1">
                <a:solidFill>
                  <a:sysClr val="windowText" lastClr="000000"/>
                </a:solidFill>
              </a:defRPr>
            </a:pPr>
            <a:endParaRPr lang="pl-PL"/>
          </a:p>
        </c:txPr>
      </c:legendEntry>
      <c:legendEntry>
        <c:idx val="2"/>
        <c:txPr>
          <a:bodyPr/>
          <a:lstStyle/>
          <a:p>
            <a:pPr>
              <a:defRPr sz="900" b="1">
                <a:solidFill>
                  <a:sysClr val="windowText" lastClr="000000"/>
                </a:solidFill>
              </a:defRPr>
            </a:pPr>
            <a:endParaRPr lang="pl-PL"/>
          </a:p>
        </c:txPr>
      </c:legendEntry>
      <c:legendEntry>
        <c:idx val="3"/>
        <c:txPr>
          <a:bodyPr/>
          <a:lstStyle/>
          <a:p>
            <a:pPr>
              <a:defRPr sz="900" b="1">
                <a:solidFill>
                  <a:sysClr val="windowText" lastClr="000000"/>
                </a:solidFill>
              </a:defRPr>
            </a:pPr>
            <a:endParaRPr lang="pl-PL"/>
          </a:p>
        </c:txPr>
      </c:legendEntry>
      <c:legendEntry>
        <c:idx val="4"/>
        <c:txPr>
          <a:bodyPr/>
          <a:lstStyle/>
          <a:p>
            <a:pPr>
              <a:defRPr sz="900" b="1">
                <a:solidFill>
                  <a:sysClr val="windowText" lastClr="000000"/>
                </a:solidFill>
              </a:defRPr>
            </a:pPr>
            <a:endParaRPr lang="pl-PL"/>
          </a:p>
        </c:txPr>
      </c:legendEntry>
      <c:legendEntry>
        <c:idx val="5"/>
        <c:txPr>
          <a:bodyPr/>
          <a:lstStyle/>
          <a:p>
            <a:pPr>
              <a:defRPr sz="900" b="1">
                <a:solidFill>
                  <a:sysClr val="windowText" lastClr="000000"/>
                </a:solidFill>
              </a:defRPr>
            </a:pPr>
            <a:endParaRPr lang="pl-PL"/>
          </a:p>
        </c:txPr>
      </c:legendEntry>
      <c:legendEntry>
        <c:idx val="6"/>
        <c:txPr>
          <a:bodyPr/>
          <a:lstStyle/>
          <a:p>
            <a:pPr>
              <a:defRPr sz="900" b="1">
                <a:solidFill>
                  <a:sysClr val="windowText" lastClr="000000"/>
                </a:solidFill>
              </a:defRPr>
            </a:pPr>
            <a:endParaRPr lang="pl-PL"/>
          </a:p>
        </c:txPr>
      </c:legendEntry>
      <c:legendEntry>
        <c:idx val="7"/>
        <c:txPr>
          <a:bodyPr/>
          <a:lstStyle/>
          <a:p>
            <a:pPr>
              <a:defRPr sz="900" b="1">
                <a:solidFill>
                  <a:sysClr val="windowText" lastClr="000000"/>
                </a:solidFill>
              </a:defRPr>
            </a:pPr>
            <a:endParaRPr lang="pl-PL"/>
          </a:p>
        </c:txPr>
      </c:legendEntry>
      <c:legendEntry>
        <c:idx val="8"/>
        <c:txPr>
          <a:bodyPr/>
          <a:lstStyle/>
          <a:p>
            <a:pPr>
              <a:defRPr sz="900" b="1">
                <a:solidFill>
                  <a:sysClr val="windowText" lastClr="000000"/>
                </a:solidFill>
              </a:defRPr>
            </a:pPr>
            <a:endParaRPr lang="pl-PL"/>
          </a:p>
        </c:txPr>
      </c:legendEntry>
      <c:legendEntry>
        <c:idx val="9"/>
        <c:txPr>
          <a:bodyPr/>
          <a:lstStyle/>
          <a:p>
            <a:pPr>
              <a:defRPr sz="900" b="1">
                <a:solidFill>
                  <a:sysClr val="windowText" lastClr="000000"/>
                </a:solidFill>
              </a:defRPr>
            </a:pPr>
            <a:endParaRPr lang="pl-PL"/>
          </a:p>
        </c:txPr>
      </c:legendEntry>
      <c:legendEntry>
        <c:idx val="10"/>
        <c:txPr>
          <a:bodyPr/>
          <a:lstStyle/>
          <a:p>
            <a:pPr>
              <a:defRPr sz="900" b="1">
                <a:solidFill>
                  <a:sysClr val="windowText" lastClr="000000"/>
                </a:solidFill>
              </a:defRPr>
            </a:pPr>
            <a:endParaRPr lang="pl-PL"/>
          </a:p>
        </c:txPr>
      </c:legendEntry>
      <c:legendEntry>
        <c:idx val="11"/>
        <c:txPr>
          <a:bodyPr/>
          <a:lstStyle/>
          <a:p>
            <a:pPr>
              <a:defRPr sz="900" b="1">
                <a:solidFill>
                  <a:sysClr val="windowText" lastClr="000000"/>
                </a:solidFill>
              </a:defRPr>
            </a:pPr>
            <a:endParaRPr lang="pl-PL"/>
          </a:p>
        </c:txPr>
      </c:legendEntry>
      <c:txPr>
        <a:bodyPr/>
        <a:lstStyle/>
        <a:p>
          <a:pPr>
            <a:defRPr lang="fr-FR" sz="900" b="1">
              <a:solidFill>
                <a:sysClr val="windowText" lastClr="000000"/>
              </a:solidFill>
            </a:defRPr>
          </a:pPr>
          <a:endParaRPr lang="pl-PL"/>
        </a:p>
      </c:txPr>
    </c:legend>
    <c:plotVisOnly val="1"/>
    <c:dispBlanksAs val="gap"/>
  </c:chart>
  <c:printSettings>
    <c:headerFooter/>
    <c:pageMargins b="0.75000000000000056" l="0.70000000000000051" r="0.70000000000000051" t="0.75000000000000056" header="0.30000000000000027" footer="0.30000000000000027"/>
    <c:pageSetup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l-PL"/>
  <c:chart>
    <c:title>
      <c:tx>
        <c:rich>
          <a:bodyPr/>
          <a:lstStyle/>
          <a:p>
            <a:pPr>
              <a:defRPr lang="fr-FR"/>
            </a:pPr>
            <a:r>
              <a:rPr lang="en-US"/>
              <a:t>TOUS RESEAUX CONFONDUS</a:t>
            </a:r>
          </a:p>
        </c:rich>
      </c:tx>
    </c:title>
    <c:plotArea>
      <c:layout/>
      <c:lineChart>
        <c:grouping val="standard"/>
        <c:ser>
          <c:idx val="1"/>
          <c:order val="0"/>
          <c:tx>
            <c:strRef>
              <c:f>Récap!$A$214</c:f>
              <c:strCache>
                <c:ptCount val="1"/>
                <c:pt idx="0">
                  <c:v>TNR</c:v>
                </c:pt>
              </c:strCache>
            </c:strRef>
          </c:tx>
          <c:marker>
            <c:symbol val="none"/>
          </c:marker>
          <c:cat>
            <c:numRef>
              <c:f>Récap!$C$213:$L$213</c:f>
              <c:numCache>
                <c:formatCode>General</c:formatCode>
                <c:ptCount val="1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</c:numCache>
            </c:numRef>
          </c:cat>
          <c:val>
            <c:numRef>
              <c:f>Récap!$C$214:$L$214</c:f>
              <c:numCache>
                <c:formatCode>#,##0</c:formatCode>
                <c:ptCount val="10"/>
                <c:pt idx="0">
                  <c:v>665870</c:v>
                </c:pt>
                <c:pt idx="1">
                  <c:v>682704</c:v>
                </c:pt>
                <c:pt idx="2">
                  <c:v>811116</c:v>
                </c:pt>
                <c:pt idx="3">
                  <c:v>819652</c:v>
                </c:pt>
                <c:pt idx="4">
                  <c:v>607388</c:v>
                </c:pt>
                <c:pt idx="5">
                  <c:v>754098</c:v>
                </c:pt>
                <c:pt idx="6">
                  <c:v>810284</c:v>
                </c:pt>
                <c:pt idx="7">
                  <c:v>889147</c:v>
                </c:pt>
                <c:pt idx="8">
                  <c:v>814001</c:v>
                </c:pt>
                <c:pt idx="9">
                  <c:v>798802</c:v>
                </c:pt>
              </c:numCache>
            </c:numRef>
          </c:val>
        </c:ser>
        <c:ser>
          <c:idx val="2"/>
          <c:order val="1"/>
          <c:tx>
            <c:strRef>
              <c:f>Récap!$A$215</c:f>
              <c:strCache>
                <c:ptCount val="1"/>
                <c:pt idx="0">
                  <c:v>TMM</c:v>
                </c:pt>
              </c:strCache>
            </c:strRef>
          </c:tx>
          <c:marker>
            <c:symbol val="none"/>
          </c:marker>
          <c:cat>
            <c:numRef>
              <c:f>Récap!$C$213:$L$213</c:f>
              <c:numCache>
                <c:formatCode>General</c:formatCode>
                <c:ptCount val="1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</c:numCache>
            </c:numRef>
          </c:cat>
          <c:val>
            <c:numRef>
              <c:f>Récap!$C$215:$L$215</c:f>
              <c:numCache>
                <c:formatCode>#,##0</c:formatCode>
                <c:ptCount val="10"/>
                <c:pt idx="0">
                  <c:v>60387</c:v>
                </c:pt>
                <c:pt idx="1">
                  <c:v>52069</c:v>
                </c:pt>
                <c:pt idx="2">
                  <c:v>61181</c:v>
                </c:pt>
                <c:pt idx="3">
                  <c:v>63440</c:v>
                </c:pt>
                <c:pt idx="4">
                  <c:v>52340</c:v>
                </c:pt>
                <c:pt idx="5">
                  <c:v>62930</c:v>
                </c:pt>
                <c:pt idx="6">
                  <c:v>70427</c:v>
                </c:pt>
                <c:pt idx="7">
                  <c:v>77238</c:v>
                </c:pt>
                <c:pt idx="8">
                  <c:v>70175</c:v>
                </c:pt>
                <c:pt idx="9">
                  <c:v>67085</c:v>
                </c:pt>
              </c:numCache>
            </c:numRef>
          </c:val>
        </c:ser>
        <c:ser>
          <c:idx val="3"/>
          <c:order val="2"/>
          <c:tx>
            <c:strRef>
              <c:f>Récap!$A$216</c:f>
              <c:strCache>
                <c:ptCount val="1"/>
                <c:pt idx="0">
                  <c:v>MJN</c:v>
                </c:pt>
              </c:strCache>
            </c:strRef>
          </c:tx>
          <c:marker>
            <c:symbol val="none"/>
          </c:marker>
          <c:cat>
            <c:numRef>
              <c:f>Récap!$C$213:$L$213</c:f>
              <c:numCache>
                <c:formatCode>General</c:formatCode>
                <c:ptCount val="1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</c:numCache>
            </c:numRef>
          </c:cat>
          <c:val>
            <c:numRef>
              <c:f>Récap!$C$216:$L$216</c:f>
              <c:numCache>
                <c:formatCode>#,##0</c:formatCode>
                <c:ptCount val="10"/>
                <c:pt idx="0">
                  <c:v>50109</c:v>
                </c:pt>
                <c:pt idx="1">
                  <c:v>47936</c:v>
                </c:pt>
                <c:pt idx="2">
                  <c:v>51159</c:v>
                </c:pt>
                <c:pt idx="3">
                  <c:v>51927</c:v>
                </c:pt>
                <c:pt idx="4">
                  <c:v>39207</c:v>
                </c:pt>
                <c:pt idx="5">
                  <c:v>46468</c:v>
                </c:pt>
                <c:pt idx="6">
                  <c:v>48757</c:v>
                </c:pt>
                <c:pt idx="7">
                  <c:v>49028</c:v>
                </c:pt>
                <c:pt idx="8">
                  <c:v>41220</c:v>
                </c:pt>
                <c:pt idx="9">
                  <c:v>39980</c:v>
                </c:pt>
              </c:numCache>
            </c:numRef>
          </c:val>
        </c:ser>
        <c:ser>
          <c:idx val="4"/>
          <c:order val="3"/>
          <c:tx>
            <c:strRef>
              <c:f>Récap!$A$217</c:f>
              <c:strCache>
                <c:ptCount val="1"/>
                <c:pt idx="0">
                  <c:v>DIE</c:v>
                </c:pt>
              </c:strCache>
            </c:strRef>
          </c:tx>
          <c:marker>
            <c:symbol val="none"/>
          </c:marker>
          <c:cat>
            <c:numRef>
              <c:f>Récap!$C$213:$L$213</c:f>
              <c:numCache>
                <c:formatCode>General</c:formatCode>
                <c:ptCount val="1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</c:numCache>
            </c:numRef>
          </c:cat>
          <c:val>
            <c:numRef>
              <c:f>Récap!$C$217:$L$217</c:f>
              <c:numCache>
                <c:formatCode>#,##0</c:formatCode>
                <c:ptCount val="10"/>
                <c:pt idx="0">
                  <c:v>70425</c:v>
                </c:pt>
                <c:pt idx="1">
                  <c:v>72383</c:v>
                </c:pt>
                <c:pt idx="2">
                  <c:v>79948</c:v>
                </c:pt>
                <c:pt idx="3">
                  <c:v>76553</c:v>
                </c:pt>
                <c:pt idx="4">
                  <c:v>56488</c:v>
                </c:pt>
                <c:pt idx="5">
                  <c:v>76328</c:v>
                </c:pt>
                <c:pt idx="6">
                  <c:v>81613</c:v>
                </c:pt>
                <c:pt idx="7">
                  <c:v>86154</c:v>
                </c:pt>
                <c:pt idx="8">
                  <c:v>72035</c:v>
                </c:pt>
                <c:pt idx="9">
                  <c:v>78861</c:v>
                </c:pt>
              </c:numCache>
            </c:numRef>
          </c:val>
        </c:ser>
        <c:ser>
          <c:idx val="0"/>
          <c:order val="4"/>
          <c:tx>
            <c:strRef>
              <c:f>Récap!$A$218</c:f>
              <c:strCache>
                <c:ptCount val="1"/>
                <c:pt idx="0">
                  <c:v>NOS</c:v>
                </c:pt>
              </c:strCache>
            </c:strRef>
          </c:tx>
          <c:marker>
            <c:symbol val="none"/>
          </c:marker>
          <c:cat>
            <c:numRef>
              <c:f>Récap!$C$213:$L$213</c:f>
              <c:numCache>
                <c:formatCode>General</c:formatCode>
                <c:ptCount val="1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</c:numCache>
            </c:numRef>
          </c:cat>
          <c:val>
            <c:numRef>
              <c:f>Récap!$C$218:$L$218</c:f>
              <c:numCache>
                <c:formatCode>#,##0</c:formatCode>
                <c:ptCount val="10"/>
                <c:pt idx="0">
                  <c:v>99187</c:v>
                </c:pt>
                <c:pt idx="1">
                  <c:v>104327</c:v>
                </c:pt>
                <c:pt idx="2">
                  <c:v>114935</c:v>
                </c:pt>
                <c:pt idx="3">
                  <c:v>126863</c:v>
                </c:pt>
                <c:pt idx="4">
                  <c:v>87568</c:v>
                </c:pt>
                <c:pt idx="5">
                  <c:v>126562</c:v>
                </c:pt>
                <c:pt idx="6">
                  <c:v>135366</c:v>
                </c:pt>
                <c:pt idx="7">
                  <c:v>123603</c:v>
                </c:pt>
                <c:pt idx="8">
                  <c:v>132141</c:v>
                </c:pt>
                <c:pt idx="9">
                  <c:v>138723</c:v>
                </c:pt>
              </c:numCache>
            </c:numRef>
          </c:val>
        </c:ser>
        <c:ser>
          <c:idx val="5"/>
          <c:order val="5"/>
          <c:tx>
            <c:strRef>
              <c:f>Récap!$A$219</c:f>
              <c:strCache>
                <c:ptCount val="1"/>
                <c:pt idx="0">
                  <c:v>MOQ</c:v>
                </c:pt>
              </c:strCache>
            </c:strRef>
          </c:tx>
          <c:marker>
            <c:symbol val="none"/>
          </c:marker>
          <c:cat>
            <c:numRef>
              <c:f>Récap!$C$213:$L$213</c:f>
              <c:numCache>
                <c:formatCode>General</c:formatCode>
                <c:ptCount val="1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</c:numCache>
            </c:numRef>
          </c:cat>
          <c:val>
            <c:numRef>
              <c:f>Récap!$C$219:$L$219</c:f>
              <c:numCache>
                <c:formatCode>#,##0</c:formatCode>
                <c:ptCount val="10"/>
                <c:pt idx="0">
                  <c:v>21252</c:v>
                </c:pt>
                <c:pt idx="1">
                  <c:v>23999</c:v>
                </c:pt>
                <c:pt idx="2">
                  <c:v>26660</c:v>
                </c:pt>
                <c:pt idx="3">
                  <c:v>23302</c:v>
                </c:pt>
                <c:pt idx="4">
                  <c:v>11395</c:v>
                </c:pt>
                <c:pt idx="5">
                  <c:v>16058</c:v>
                </c:pt>
                <c:pt idx="6">
                  <c:v>17021</c:v>
                </c:pt>
                <c:pt idx="7">
                  <c:v>19235</c:v>
                </c:pt>
                <c:pt idx="8">
                  <c:v>15394</c:v>
                </c:pt>
                <c:pt idx="9">
                  <c:v>17712</c:v>
                </c:pt>
              </c:numCache>
            </c:numRef>
          </c:val>
        </c:ser>
        <c:ser>
          <c:idx val="6"/>
          <c:order val="6"/>
          <c:tx>
            <c:strRef>
              <c:f>Récap!$A$220</c:f>
              <c:strCache>
                <c:ptCount val="1"/>
                <c:pt idx="0">
                  <c:v>TLE</c:v>
                </c:pt>
              </c:strCache>
            </c:strRef>
          </c:tx>
          <c:marker>
            <c:symbol val="none"/>
          </c:marker>
          <c:cat>
            <c:numRef>
              <c:f>Récap!$C$213:$L$213</c:f>
              <c:numCache>
                <c:formatCode>General</c:formatCode>
                <c:ptCount val="1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</c:numCache>
            </c:numRef>
          </c:cat>
          <c:val>
            <c:numRef>
              <c:f>Récap!$C$220:$L$220</c:f>
              <c:numCache>
                <c:formatCode>#,##0</c:formatCode>
                <c:ptCount val="10"/>
                <c:pt idx="0">
                  <c:v>46786</c:v>
                </c:pt>
                <c:pt idx="1">
                  <c:v>56433.200000000004</c:v>
                </c:pt>
                <c:pt idx="2">
                  <c:v>57194</c:v>
                </c:pt>
                <c:pt idx="3">
                  <c:v>57390</c:v>
                </c:pt>
                <c:pt idx="4">
                  <c:v>31999</c:v>
                </c:pt>
                <c:pt idx="5">
                  <c:v>39673</c:v>
                </c:pt>
                <c:pt idx="6">
                  <c:v>47016</c:v>
                </c:pt>
                <c:pt idx="7">
                  <c:v>51969</c:v>
                </c:pt>
                <c:pt idx="8">
                  <c:v>58477</c:v>
                </c:pt>
                <c:pt idx="9">
                  <c:v>57510</c:v>
                </c:pt>
              </c:numCache>
            </c:numRef>
          </c:val>
        </c:ser>
        <c:ser>
          <c:idx val="7"/>
          <c:order val="7"/>
          <c:tx>
            <c:strRef>
              <c:f>Récap!$A$221</c:f>
              <c:strCache>
                <c:ptCount val="1"/>
                <c:pt idx="0">
                  <c:v>FTU</c:v>
                </c:pt>
              </c:strCache>
            </c:strRef>
          </c:tx>
          <c:marker>
            <c:symbol val="none"/>
          </c:marker>
          <c:cat>
            <c:numRef>
              <c:f>Récap!$C$213:$L$213</c:f>
              <c:numCache>
                <c:formatCode>General</c:formatCode>
                <c:ptCount val="1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</c:numCache>
            </c:numRef>
          </c:cat>
          <c:val>
            <c:numRef>
              <c:f>Récap!$C$221:$L$221</c:f>
              <c:numCache>
                <c:formatCode>#,##0</c:formatCode>
                <c:ptCount val="10"/>
                <c:pt idx="0">
                  <c:v>37097</c:v>
                </c:pt>
                <c:pt idx="1">
                  <c:v>39569</c:v>
                </c:pt>
                <c:pt idx="2">
                  <c:v>53807</c:v>
                </c:pt>
                <c:pt idx="3">
                  <c:v>54204</c:v>
                </c:pt>
                <c:pt idx="4">
                  <c:v>32454</c:v>
                </c:pt>
                <c:pt idx="5">
                  <c:v>32932</c:v>
                </c:pt>
                <c:pt idx="6">
                  <c:v>35895</c:v>
                </c:pt>
                <c:pt idx="7">
                  <c:v>41307</c:v>
                </c:pt>
                <c:pt idx="8">
                  <c:v>34997</c:v>
                </c:pt>
                <c:pt idx="9">
                  <c:v>47290</c:v>
                </c:pt>
              </c:numCache>
            </c:numRef>
          </c:val>
        </c:ser>
        <c:ser>
          <c:idx val="8"/>
          <c:order val="8"/>
          <c:tx>
            <c:strRef>
              <c:f>Récap!$A$222</c:f>
              <c:strCache>
                <c:ptCount val="1"/>
                <c:pt idx="0">
                  <c:v>WFI</c:v>
                </c:pt>
              </c:strCache>
            </c:strRef>
          </c:tx>
          <c:marker>
            <c:symbol val="none"/>
          </c:marker>
          <c:cat>
            <c:numRef>
              <c:f>Récap!$C$213:$L$213</c:f>
              <c:numCache>
                <c:formatCode>General</c:formatCode>
                <c:ptCount val="1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</c:numCache>
            </c:numRef>
          </c:cat>
          <c:val>
            <c:numRef>
              <c:f>Récap!$C$222:$L$222</c:f>
              <c:numCache>
                <c:formatCode>#,##0</c:formatCode>
                <c:ptCount val="10"/>
                <c:pt idx="0">
                  <c:v>982</c:v>
                </c:pt>
                <c:pt idx="1">
                  <c:v>697</c:v>
                </c:pt>
                <c:pt idx="2">
                  <c:v>220</c:v>
                </c:pt>
                <c:pt idx="3">
                  <c:v>41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46</c:v>
                </c:pt>
                <c:pt idx="8">
                  <c:v>0</c:v>
                </c:pt>
                <c:pt idx="9">
                  <c:v>72</c:v>
                </c:pt>
              </c:numCache>
            </c:numRef>
          </c:val>
        </c:ser>
        <c:ser>
          <c:idx val="9"/>
          <c:order val="9"/>
          <c:tx>
            <c:strRef>
              <c:f>Récap!$A$223</c:f>
              <c:strCache>
                <c:ptCount val="1"/>
                <c:pt idx="0">
                  <c:v>MNJ</c:v>
                </c:pt>
              </c:strCache>
            </c:strRef>
          </c:tx>
          <c:marker>
            <c:symbol val="none"/>
          </c:marker>
          <c:cat>
            <c:numRef>
              <c:f>Récap!$C$213:$L$213</c:f>
              <c:numCache>
                <c:formatCode>General</c:formatCode>
                <c:ptCount val="1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</c:numCache>
            </c:numRef>
          </c:cat>
          <c:val>
            <c:numRef>
              <c:f>Récap!$C$223:$L$223</c:f>
              <c:numCache>
                <c:formatCode>#,##0</c:formatCode>
                <c:ptCount val="10"/>
                <c:pt idx="0">
                  <c:v>728</c:v>
                </c:pt>
                <c:pt idx="1">
                  <c:v>25</c:v>
                </c:pt>
                <c:pt idx="2">
                  <c:v>77</c:v>
                </c:pt>
                <c:pt idx="3">
                  <c:v>142</c:v>
                </c:pt>
                <c:pt idx="4">
                  <c:v>97</c:v>
                </c:pt>
                <c:pt idx="5">
                  <c:v>130</c:v>
                </c:pt>
                <c:pt idx="6">
                  <c:v>3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10"/>
          <c:order val="10"/>
          <c:tx>
            <c:strRef>
              <c:f>Récap!$A$224</c:f>
              <c:strCache>
                <c:ptCount val="1"/>
                <c:pt idx="0">
                  <c:v>SMS</c:v>
                </c:pt>
              </c:strCache>
            </c:strRef>
          </c:tx>
          <c:marker>
            <c:symbol val="none"/>
          </c:marker>
          <c:cat>
            <c:numRef>
              <c:f>Récap!$C$213:$L$213</c:f>
              <c:numCache>
                <c:formatCode>General</c:formatCode>
                <c:ptCount val="1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</c:numCache>
            </c:numRef>
          </c:cat>
          <c:val>
            <c:numRef>
              <c:f>Récap!$C$224:$L$224</c:f>
              <c:numCache>
                <c:formatCode>#,##0</c:formatCode>
                <c:ptCount val="10"/>
                <c:pt idx="0">
                  <c:v>25954</c:v>
                </c:pt>
                <c:pt idx="1">
                  <c:v>26651</c:v>
                </c:pt>
                <c:pt idx="2">
                  <c:v>34963</c:v>
                </c:pt>
                <c:pt idx="3">
                  <c:v>30139</c:v>
                </c:pt>
                <c:pt idx="4">
                  <c:v>17335</c:v>
                </c:pt>
                <c:pt idx="5">
                  <c:v>22073</c:v>
                </c:pt>
                <c:pt idx="6">
                  <c:v>26435</c:v>
                </c:pt>
                <c:pt idx="7">
                  <c:v>25587</c:v>
                </c:pt>
                <c:pt idx="8">
                  <c:v>18682</c:v>
                </c:pt>
                <c:pt idx="9">
                  <c:v>22961</c:v>
                </c:pt>
              </c:numCache>
            </c:numRef>
          </c:val>
        </c:ser>
        <c:ser>
          <c:idx val="11"/>
          <c:order val="11"/>
          <c:tx>
            <c:strRef>
              <c:f>Récap!$A$225</c:f>
              <c:strCache>
                <c:ptCount val="1"/>
                <c:pt idx="0">
                  <c:v>SVB</c:v>
                </c:pt>
              </c:strCache>
            </c:strRef>
          </c:tx>
          <c:marker>
            <c:symbol val="none"/>
          </c:marker>
          <c:cat>
            <c:numRef>
              <c:f>Récap!$C$213:$L$213</c:f>
              <c:numCache>
                <c:formatCode>General</c:formatCode>
                <c:ptCount val="1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</c:numCache>
            </c:numRef>
          </c:cat>
          <c:val>
            <c:numRef>
              <c:f>Récap!$C$225:$L$225</c:f>
              <c:numCache>
                <c:formatCode>#,##0</c:formatCode>
                <c:ptCount val="10"/>
                <c:pt idx="0">
                  <c:v>26504</c:v>
                </c:pt>
                <c:pt idx="1">
                  <c:v>25231</c:v>
                </c:pt>
                <c:pt idx="2">
                  <c:v>23611</c:v>
                </c:pt>
                <c:pt idx="3">
                  <c:v>22258</c:v>
                </c:pt>
                <c:pt idx="4">
                  <c:v>20472</c:v>
                </c:pt>
                <c:pt idx="5">
                  <c:v>21380</c:v>
                </c:pt>
                <c:pt idx="6">
                  <c:v>23423</c:v>
                </c:pt>
                <c:pt idx="7">
                  <c:v>27685</c:v>
                </c:pt>
                <c:pt idx="8">
                  <c:v>32341</c:v>
                </c:pt>
                <c:pt idx="9">
                  <c:v>35775</c:v>
                </c:pt>
              </c:numCache>
            </c:numRef>
          </c:val>
        </c:ser>
        <c:dLbls/>
        <c:marker val="1"/>
        <c:axId val="177692672"/>
        <c:axId val="177694208"/>
      </c:lineChart>
      <c:catAx>
        <c:axId val="177692672"/>
        <c:scaling>
          <c:orientation val="minMax"/>
        </c:scaling>
        <c:axPos val="b"/>
        <c:numFmt formatCode="General" sourceLinked="1"/>
        <c:majorTickMark val="none"/>
        <c:tickLblPos val="nextTo"/>
        <c:txPr>
          <a:bodyPr/>
          <a:lstStyle/>
          <a:p>
            <a:pPr>
              <a:defRPr lang="fr-FR" sz="900" b="1"/>
            </a:pPr>
            <a:endParaRPr lang="pl-PL"/>
          </a:p>
        </c:txPr>
        <c:crossAx val="177694208"/>
        <c:crosses val="autoZero"/>
        <c:auto val="1"/>
        <c:lblAlgn val="ctr"/>
        <c:lblOffset val="100"/>
      </c:catAx>
      <c:valAx>
        <c:axId val="177694208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 lang="fr-FR"/>
                </a:pPr>
                <a:r>
                  <a:rPr lang="en-US"/>
                  <a:t>Nombre passagers</a:t>
                </a:r>
              </a:p>
            </c:rich>
          </c:tx>
        </c:title>
        <c:numFmt formatCode="#,##0" sourceLinked="1"/>
        <c:majorTickMark val="none"/>
        <c:tickLblPos val="nextTo"/>
        <c:txPr>
          <a:bodyPr/>
          <a:lstStyle/>
          <a:p>
            <a:pPr>
              <a:defRPr lang="fr-FR" sz="900"/>
            </a:pPr>
            <a:endParaRPr lang="pl-PL"/>
          </a:p>
        </c:txPr>
        <c:crossAx val="177692672"/>
        <c:crosses val="autoZero"/>
        <c:crossBetween val="between"/>
      </c:valAx>
    </c:plotArea>
    <c:legend>
      <c:legendPos val="r"/>
      <c:legendEntry>
        <c:idx val="0"/>
        <c:txPr>
          <a:bodyPr/>
          <a:lstStyle/>
          <a:p>
            <a:pPr>
              <a:defRPr lang="fr-FR"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</c:legendEntry>
      <c:legendEntry>
        <c:idx val="1"/>
        <c:txPr>
          <a:bodyPr/>
          <a:lstStyle/>
          <a:p>
            <a:pPr>
              <a:defRPr lang="fr-FR"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</c:legendEntry>
      <c:legendEntry>
        <c:idx val="8"/>
        <c:txPr>
          <a:bodyPr/>
          <a:lstStyle/>
          <a:p>
            <a:pPr>
              <a:defRPr lang="fr-FR"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</c:legendEntry>
      <c:legendEntry>
        <c:idx val="9"/>
        <c:txPr>
          <a:bodyPr/>
          <a:lstStyle/>
          <a:p>
            <a:pPr>
              <a:defRPr lang="fr-FR"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</c:legendEntry>
      <c:legendEntry>
        <c:idx val="10"/>
        <c:txPr>
          <a:bodyPr/>
          <a:lstStyle/>
          <a:p>
            <a:pPr>
              <a:defRPr lang="fr-FR"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</c:legendEntry>
      <c:legendEntry>
        <c:idx val="11"/>
        <c:txPr>
          <a:bodyPr/>
          <a:lstStyle/>
          <a:p>
            <a:pPr>
              <a:defRPr lang="fr-FR"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</c:legendEntry>
      <c:legendEntry>
        <c:idx val="2"/>
        <c:txPr>
          <a:bodyPr/>
          <a:lstStyle/>
          <a:p>
            <a:pPr>
              <a:defRPr lang="fr-FR"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</c:legendEntry>
      <c:legendEntry>
        <c:idx val="3"/>
        <c:txPr>
          <a:bodyPr/>
          <a:lstStyle/>
          <a:p>
            <a:pPr>
              <a:defRPr lang="fr-FR"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</c:legendEntry>
      <c:legendEntry>
        <c:idx val="4"/>
        <c:txPr>
          <a:bodyPr/>
          <a:lstStyle/>
          <a:p>
            <a:pPr>
              <a:defRPr lang="fr-FR"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</c:legendEntry>
      <c:legendEntry>
        <c:idx val="5"/>
        <c:txPr>
          <a:bodyPr/>
          <a:lstStyle/>
          <a:p>
            <a:pPr>
              <a:defRPr lang="fr-FR"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</c:legendEntry>
      <c:legendEntry>
        <c:idx val="6"/>
        <c:txPr>
          <a:bodyPr/>
          <a:lstStyle/>
          <a:p>
            <a:pPr>
              <a:defRPr lang="fr-FR"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</c:legendEntry>
      <c:legendEntry>
        <c:idx val="7"/>
        <c:txPr>
          <a:bodyPr/>
          <a:lstStyle/>
          <a:p>
            <a:pPr>
              <a:defRPr lang="fr-FR"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</c:legendEntry>
      <c:txPr>
        <a:bodyPr/>
        <a:lstStyle/>
        <a:p>
          <a:pPr>
            <a:defRPr lang="fr-FR"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</c:chart>
  <c:printSettings>
    <c:headerFooter/>
    <c:pageMargins b="0.75000000000000056" l="0.70000000000000051" r="0.70000000000000051" t="0.75000000000000056" header="0.30000000000000027" footer="0.30000000000000027"/>
    <c:pageSetup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l-PL"/>
  <c:chart>
    <c:title>
      <c:tx>
        <c:rich>
          <a:bodyPr/>
          <a:lstStyle/>
          <a:p>
            <a:pPr>
              <a:defRPr lang="fr-FR"/>
            </a:pPr>
            <a:r>
              <a:rPr lang="en-US"/>
              <a:t>TOUS RESEAUX CONFONDUS</a:t>
            </a:r>
          </a:p>
        </c:rich>
      </c:tx>
    </c:title>
    <c:plotArea>
      <c:layout/>
      <c:lineChart>
        <c:grouping val="standard"/>
        <c:ser>
          <c:idx val="1"/>
          <c:order val="0"/>
          <c:tx>
            <c:strRef>
              <c:f>Récap!$A$368</c:f>
              <c:strCache>
                <c:ptCount val="1"/>
                <c:pt idx="0">
                  <c:v>TNR</c:v>
                </c:pt>
              </c:strCache>
            </c:strRef>
          </c:tx>
          <c:marker>
            <c:symbol val="none"/>
          </c:marker>
          <c:cat>
            <c:numRef>
              <c:f>Récap!$C$367:$L$367</c:f>
              <c:numCache>
                <c:formatCode>General</c:formatCode>
                <c:ptCount val="1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</c:numCache>
            </c:numRef>
          </c:cat>
          <c:val>
            <c:numRef>
              <c:f>Récap!$C$368:$L$368</c:f>
              <c:numCache>
                <c:formatCode>#,##0.000</c:formatCode>
                <c:ptCount val="10"/>
                <c:pt idx="0">
                  <c:v>13220.574999999999</c:v>
                </c:pt>
                <c:pt idx="1">
                  <c:v>13534.485000000001</c:v>
                </c:pt>
                <c:pt idx="2">
                  <c:v>16631.093000000001</c:v>
                </c:pt>
                <c:pt idx="3">
                  <c:v>16680.633999999998</c:v>
                </c:pt>
                <c:pt idx="4">
                  <c:v>11875.541999999999</c:v>
                </c:pt>
                <c:pt idx="5">
                  <c:v>12867.718999999999</c:v>
                </c:pt>
                <c:pt idx="6">
                  <c:v>12272.984</c:v>
                </c:pt>
                <c:pt idx="7">
                  <c:v>21974.945299999999</c:v>
                </c:pt>
                <c:pt idx="8">
                  <c:v>13252.007299999999</c:v>
                </c:pt>
                <c:pt idx="9">
                  <c:v>12361.661763797987</c:v>
                </c:pt>
              </c:numCache>
            </c:numRef>
          </c:val>
        </c:ser>
        <c:ser>
          <c:idx val="2"/>
          <c:order val="1"/>
          <c:tx>
            <c:strRef>
              <c:f>Récap!$A$369</c:f>
              <c:strCache>
                <c:ptCount val="1"/>
                <c:pt idx="0">
                  <c:v>TMM</c:v>
                </c:pt>
              </c:strCache>
            </c:strRef>
          </c:tx>
          <c:marker>
            <c:symbol val="none"/>
          </c:marker>
          <c:cat>
            <c:numRef>
              <c:f>Récap!$C$367:$L$367</c:f>
              <c:numCache>
                <c:formatCode>General</c:formatCode>
                <c:ptCount val="1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</c:numCache>
            </c:numRef>
          </c:cat>
          <c:val>
            <c:numRef>
              <c:f>Récap!$C$369:$L$369</c:f>
              <c:numCache>
                <c:formatCode>#,##0.000</c:formatCode>
                <c:ptCount val="10"/>
                <c:pt idx="0">
                  <c:v>111.553</c:v>
                </c:pt>
                <c:pt idx="1">
                  <c:v>106.024</c:v>
                </c:pt>
                <c:pt idx="2">
                  <c:v>95.063999999999993</c:v>
                </c:pt>
                <c:pt idx="3">
                  <c:v>103.327</c:v>
                </c:pt>
                <c:pt idx="4">
                  <c:v>47.750000000000014</c:v>
                </c:pt>
                <c:pt idx="5">
                  <c:v>51.009</c:v>
                </c:pt>
                <c:pt idx="6">
                  <c:v>46.175000000000004</c:v>
                </c:pt>
                <c:pt idx="7">
                  <c:v>66.125</c:v>
                </c:pt>
                <c:pt idx="8">
                  <c:v>131.828</c:v>
                </c:pt>
                <c:pt idx="9">
                  <c:v>100.02200000000001</c:v>
                </c:pt>
              </c:numCache>
            </c:numRef>
          </c:val>
        </c:ser>
        <c:ser>
          <c:idx val="3"/>
          <c:order val="2"/>
          <c:tx>
            <c:strRef>
              <c:f>Récap!$A$370</c:f>
              <c:strCache>
                <c:ptCount val="1"/>
                <c:pt idx="0">
                  <c:v>MJN</c:v>
                </c:pt>
              </c:strCache>
            </c:strRef>
          </c:tx>
          <c:marker>
            <c:symbol val="none"/>
          </c:marker>
          <c:cat>
            <c:numRef>
              <c:f>Récap!$C$367:$L$367</c:f>
              <c:numCache>
                <c:formatCode>General</c:formatCode>
                <c:ptCount val="1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</c:numCache>
            </c:numRef>
          </c:cat>
          <c:val>
            <c:numRef>
              <c:f>Récap!$C$370:$L$370</c:f>
              <c:numCache>
                <c:formatCode>#,##0.000</c:formatCode>
                <c:ptCount val="10"/>
                <c:pt idx="0">
                  <c:v>109.161</c:v>
                </c:pt>
                <c:pt idx="1">
                  <c:v>74.685000000000002</c:v>
                </c:pt>
                <c:pt idx="2">
                  <c:v>50.222000000000008</c:v>
                </c:pt>
                <c:pt idx="3">
                  <c:v>56.861000000000011</c:v>
                </c:pt>
                <c:pt idx="4">
                  <c:v>28.303999999999995</c:v>
                </c:pt>
                <c:pt idx="5">
                  <c:v>28.917999999999999</c:v>
                </c:pt>
                <c:pt idx="6">
                  <c:v>17.928000000000001</c:v>
                </c:pt>
                <c:pt idx="7">
                  <c:v>17.797000000000001</c:v>
                </c:pt>
                <c:pt idx="8">
                  <c:v>19.493000000000006</c:v>
                </c:pt>
                <c:pt idx="9">
                  <c:v>28.163999999999998</c:v>
                </c:pt>
              </c:numCache>
            </c:numRef>
          </c:val>
        </c:ser>
        <c:ser>
          <c:idx val="4"/>
          <c:order val="3"/>
          <c:tx>
            <c:strRef>
              <c:f>Récap!$A$371</c:f>
              <c:strCache>
                <c:ptCount val="1"/>
                <c:pt idx="0">
                  <c:v>DIE</c:v>
                </c:pt>
              </c:strCache>
            </c:strRef>
          </c:tx>
          <c:marker>
            <c:symbol val="none"/>
          </c:marker>
          <c:cat>
            <c:numRef>
              <c:f>Récap!$C$367:$L$367</c:f>
              <c:numCache>
                <c:formatCode>General</c:formatCode>
                <c:ptCount val="1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</c:numCache>
            </c:numRef>
          </c:cat>
          <c:val>
            <c:numRef>
              <c:f>Récap!$C$371:$L$371</c:f>
              <c:numCache>
                <c:formatCode>#,##0.000</c:formatCode>
                <c:ptCount val="10"/>
                <c:pt idx="0">
                  <c:v>496.97800000000001</c:v>
                </c:pt>
                <c:pt idx="1">
                  <c:v>362.46</c:v>
                </c:pt>
                <c:pt idx="2">
                  <c:v>330.99800000000005</c:v>
                </c:pt>
                <c:pt idx="3">
                  <c:v>258.10599999999999</c:v>
                </c:pt>
                <c:pt idx="4">
                  <c:v>111.86</c:v>
                </c:pt>
                <c:pt idx="5">
                  <c:v>140.06200000000001</c:v>
                </c:pt>
                <c:pt idx="6">
                  <c:v>159.50620000000001</c:v>
                </c:pt>
                <c:pt idx="7">
                  <c:v>165.66900000000001</c:v>
                </c:pt>
                <c:pt idx="8">
                  <c:v>191.37499999999997</c:v>
                </c:pt>
                <c:pt idx="9">
                  <c:v>268.07499999999993</c:v>
                </c:pt>
              </c:numCache>
            </c:numRef>
          </c:val>
        </c:ser>
        <c:ser>
          <c:idx val="0"/>
          <c:order val="4"/>
          <c:tx>
            <c:strRef>
              <c:f>Récap!$A$372</c:f>
              <c:strCache>
                <c:ptCount val="1"/>
                <c:pt idx="0">
                  <c:v>NOS</c:v>
                </c:pt>
              </c:strCache>
            </c:strRef>
          </c:tx>
          <c:marker>
            <c:symbol val="none"/>
          </c:marker>
          <c:cat>
            <c:numRef>
              <c:f>Récap!$C$367:$L$367</c:f>
              <c:numCache>
                <c:formatCode>General</c:formatCode>
                <c:ptCount val="1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</c:numCache>
            </c:numRef>
          </c:cat>
          <c:val>
            <c:numRef>
              <c:f>Récap!$C$372:$L$372</c:f>
              <c:numCache>
                <c:formatCode>#,##0.000</c:formatCode>
                <c:ptCount val="10"/>
                <c:pt idx="0">
                  <c:v>0</c:v>
                </c:pt>
                <c:pt idx="1">
                  <c:v>0.1</c:v>
                </c:pt>
                <c:pt idx="2">
                  <c:v>3.2000000000000001E-2</c:v>
                </c:pt>
                <c:pt idx="3">
                  <c:v>158.61499999999998</c:v>
                </c:pt>
                <c:pt idx="4">
                  <c:v>97.9</c:v>
                </c:pt>
                <c:pt idx="5">
                  <c:v>119.29400000000001</c:v>
                </c:pt>
                <c:pt idx="6">
                  <c:v>123.77600000000001</c:v>
                </c:pt>
                <c:pt idx="7">
                  <c:v>156.75299999999999</c:v>
                </c:pt>
                <c:pt idx="8">
                  <c:v>226.13099999999997</c:v>
                </c:pt>
                <c:pt idx="9">
                  <c:v>307.22399999999999</c:v>
                </c:pt>
              </c:numCache>
            </c:numRef>
          </c:val>
        </c:ser>
        <c:ser>
          <c:idx val="5"/>
          <c:order val="5"/>
          <c:tx>
            <c:strRef>
              <c:f>Récap!$A$373</c:f>
              <c:strCache>
                <c:ptCount val="1"/>
                <c:pt idx="0">
                  <c:v>MOQ</c:v>
                </c:pt>
              </c:strCache>
            </c:strRef>
          </c:tx>
          <c:marker>
            <c:symbol val="none"/>
          </c:marker>
          <c:cat>
            <c:numRef>
              <c:f>Récap!$C$367:$L$367</c:f>
              <c:numCache>
                <c:formatCode>General</c:formatCode>
                <c:ptCount val="1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</c:numCache>
            </c:numRef>
          </c:cat>
          <c:val>
            <c:numRef>
              <c:f>Récap!$C$373:$L$373</c:f>
              <c:numCache>
                <c:formatCode>#,##0.000</c:formatCode>
                <c:ptCount val="10"/>
                <c:pt idx="0">
                  <c:v>22.983000000000001</c:v>
                </c:pt>
                <c:pt idx="1">
                  <c:v>21.908999999999999</c:v>
                </c:pt>
                <c:pt idx="2">
                  <c:v>21.567999999999998</c:v>
                </c:pt>
                <c:pt idx="3">
                  <c:v>19.790000000000003</c:v>
                </c:pt>
                <c:pt idx="4">
                  <c:v>12.366999999999999</c:v>
                </c:pt>
                <c:pt idx="5">
                  <c:v>27.53</c:v>
                </c:pt>
                <c:pt idx="6">
                  <c:v>6.7200000000000006</c:v>
                </c:pt>
                <c:pt idx="7">
                  <c:v>9.136000000000001</c:v>
                </c:pt>
                <c:pt idx="8">
                  <c:v>5.3380000000000001</c:v>
                </c:pt>
                <c:pt idx="9">
                  <c:v>10.129999999999999</c:v>
                </c:pt>
              </c:numCache>
            </c:numRef>
          </c:val>
        </c:ser>
        <c:ser>
          <c:idx val="6"/>
          <c:order val="6"/>
          <c:tx>
            <c:strRef>
              <c:f>Récap!$A$374</c:f>
              <c:strCache>
                <c:ptCount val="1"/>
                <c:pt idx="0">
                  <c:v>TLE</c:v>
                </c:pt>
              </c:strCache>
            </c:strRef>
          </c:tx>
          <c:marker>
            <c:symbol val="none"/>
          </c:marker>
          <c:cat>
            <c:numRef>
              <c:f>Récap!$C$367:$L$367</c:f>
              <c:numCache>
                <c:formatCode>General</c:formatCode>
                <c:ptCount val="1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</c:numCache>
            </c:numRef>
          </c:cat>
          <c:val>
            <c:numRef>
              <c:f>Récap!$C$374:$L$374</c:f>
              <c:numCache>
                <c:formatCode>#,##0.000</c:formatCode>
                <c:ptCount val="10"/>
                <c:pt idx="0">
                  <c:v>42.231999999999999</c:v>
                </c:pt>
                <c:pt idx="1">
                  <c:v>45.250999999999998</c:v>
                </c:pt>
                <c:pt idx="2">
                  <c:v>66.058000000000007</c:v>
                </c:pt>
                <c:pt idx="3">
                  <c:v>56.611000000000004</c:v>
                </c:pt>
                <c:pt idx="4">
                  <c:v>33.515000000000001</c:v>
                </c:pt>
                <c:pt idx="5">
                  <c:v>33.787999999999997</c:v>
                </c:pt>
                <c:pt idx="6">
                  <c:v>50.134999999999998</c:v>
                </c:pt>
                <c:pt idx="7">
                  <c:v>35.650999999999996</c:v>
                </c:pt>
                <c:pt idx="8">
                  <c:v>80.374999999999986</c:v>
                </c:pt>
                <c:pt idx="9">
                  <c:v>80.385999999999996</c:v>
                </c:pt>
              </c:numCache>
            </c:numRef>
          </c:val>
        </c:ser>
        <c:ser>
          <c:idx val="7"/>
          <c:order val="7"/>
          <c:tx>
            <c:strRef>
              <c:f>Récap!$A$375</c:f>
              <c:strCache>
                <c:ptCount val="1"/>
                <c:pt idx="0">
                  <c:v>FTU</c:v>
                </c:pt>
              </c:strCache>
            </c:strRef>
          </c:tx>
          <c:marker>
            <c:symbol val="none"/>
          </c:marker>
          <c:cat>
            <c:numRef>
              <c:f>Récap!$C$367:$L$367</c:f>
              <c:numCache>
                <c:formatCode>General</c:formatCode>
                <c:ptCount val="1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</c:numCache>
            </c:numRef>
          </c:cat>
          <c:val>
            <c:numRef>
              <c:f>Récap!$C$375:$L$375</c:f>
              <c:numCache>
                <c:formatCode>#,##0.000</c:formatCode>
                <c:ptCount val="10"/>
                <c:pt idx="0">
                  <c:v>102.50400000000002</c:v>
                </c:pt>
                <c:pt idx="1">
                  <c:v>172.07900000000001</c:v>
                </c:pt>
                <c:pt idx="2">
                  <c:v>339.80900000000003</c:v>
                </c:pt>
                <c:pt idx="3">
                  <c:v>398.43299999999999</c:v>
                </c:pt>
                <c:pt idx="4">
                  <c:v>230.68099999999998</c:v>
                </c:pt>
                <c:pt idx="5">
                  <c:v>232.255</c:v>
                </c:pt>
                <c:pt idx="6">
                  <c:v>289.59929999999997</c:v>
                </c:pt>
                <c:pt idx="7">
                  <c:v>346.66500000000002</c:v>
                </c:pt>
                <c:pt idx="8">
                  <c:v>296.35699999999997</c:v>
                </c:pt>
                <c:pt idx="9">
                  <c:v>269.69400000000002</c:v>
                </c:pt>
              </c:numCache>
            </c:numRef>
          </c:val>
        </c:ser>
        <c:ser>
          <c:idx val="8"/>
          <c:order val="8"/>
          <c:tx>
            <c:strRef>
              <c:f>Récap!$A$376</c:f>
              <c:strCache>
                <c:ptCount val="1"/>
                <c:pt idx="0">
                  <c:v>WFI</c:v>
                </c:pt>
              </c:strCache>
            </c:strRef>
          </c:tx>
          <c:marker>
            <c:symbol val="none"/>
          </c:marker>
          <c:cat>
            <c:numRef>
              <c:f>Récap!$C$367:$L$367</c:f>
              <c:numCache>
                <c:formatCode>General</c:formatCode>
                <c:ptCount val="1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</c:numCache>
            </c:numRef>
          </c:cat>
          <c:val>
            <c:numRef>
              <c:f>Récap!$C$376:$L$376</c:f>
              <c:numCache>
                <c:formatCode>#,##0.000</c:formatCode>
                <c:ptCount val="10"/>
                <c:pt idx="0">
                  <c:v>3.0990000000000002</c:v>
                </c:pt>
                <c:pt idx="1">
                  <c:v>0.76999999999999991</c:v>
                </c:pt>
                <c:pt idx="2">
                  <c:v>7.5000000000000011E-2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9"/>
          <c:order val="9"/>
          <c:tx>
            <c:strRef>
              <c:f>Récap!$A$377</c:f>
              <c:strCache>
                <c:ptCount val="1"/>
                <c:pt idx="0">
                  <c:v>MNJ</c:v>
                </c:pt>
              </c:strCache>
            </c:strRef>
          </c:tx>
          <c:marker>
            <c:symbol val="none"/>
          </c:marker>
          <c:cat>
            <c:numRef>
              <c:f>Récap!$C$367:$L$367</c:f>
              <c:numCache>
                <c:formatCode>General</c:formatCode>
                <c:ptCount val="1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</c:numCache>
            </c:numRef>
          </c:cat>
          <c:val>
            <c:numRef>
              <c:f>Récap!$C$377:$L$377</c:f>
              <c:numCache>
                <c:formatCode>#,##0.000</c:formatCode>
                <c:ptCount val="10"/>
                <c:pt idx="0">
                  <c:v>0.29400000000000004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10"/>
          <c:order val="10"/>
          <c:tx>
            <c:strRef>
              <c:f>Récap!$A$378</c:f>
              <c:strCache>
                <c:ptCount val="1"/>
                <c:pt idx="0">
                  <c:v>SMS</c:v>
                </c:pt>
              </c:strCache>
            </c:strRef>
          </c:tx>
          <c:marker>
            <c:symbol val="none"/>
          </c:marker>
          <c:cat>
            <c:numRef>
              <c:f>Récap!$C$367:$L$367</c:f>
              <c:numCache>
                <c:formatCode>General</c:formatCode>
                <c:ptCount val="1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</c:numCache>
            </c:numRef>
          </c:cat>
          <c:val>
            <c:numRef>
              <c:f>Récap!$C$378:$L$378</c:f>
              <c:numCache>
                <c:formatCode>#,##0.000</c:formatCode>
                <c:ptCount val="10"/>
                <c:pt idx="0">
                  <c:v>20.084000000000003</c:v>
                </c:pt>
                <c:pt idx="1">
                  <c:v>20.100999999999999</c:v>
                </c:pt>
                <c:pt idx="2">
                  <c:v>19.312999999999999</c:v>
                </c:pt>
                <c:pt idx="3">
                  <c:v>23.82</c:v>
                </c:pt>
                <c:pt idx="4">
                  <c:v>16.155000000000001</c:v>
                </c:pt>
                <c:pt idx="5">
                  <c:v>22.565999999999999</c:v>
                </c:pt>
                <c:pt idx="6">
                  <c:v>20.790999999999997</c:v>
                </c:pt>
                <c:pt idx="7">
                  <c:v>23.381</c:v>
                </c:pt>
                <c:pt idx="8">
                  <c:v>25.749000000000002</c:v>
                </c:pt>
                <c:pt idx="9">
                  <c:v>25.924999999999997</c:v>
                </c:pt>
              </c:numCache>
            </c:numRef>
          </c:val>
        </c:ser>
        <c:ser>
          <c:idx val="11"/>
          <c:order val="11"/>
          <c:tx>
            <c:strRef>
              <c:f>Récap!$A$379</c:f>
              <c:strCache>
                <c:ptCount val="1"/>
                <c:pt idx="0">
                  <c:v>SVB</c:v>
                </c:pt>
              </c:strCache>
            </c:strRef>
          </c:tx>
          <c:marker>
            <c:symbol val="none"/>
          </c:marker>
          <c:cat>
            <c:numRef>
              <c:f>Récap!$C$367:$L$367</c:f>
              <c:numCache>
                <c:formatCode>General</c:formatCode>
                <c:ptCount val="1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</c:numCache>
            </c:numRef>
          </c:cat>
          <c:val>
            <c:numRef>
              <c:f>Récap!$C$379:$L$379</c:f>
              <c:numCache>
                <c:formatCode>#,##0.000</c:formatCode>
                <c:ptCount val="10"/>
                <c:pt idx="0">
                  <c:v>572.34299999999996</c:v>
                </c:pt>
                <c:pt idx="1">
                  <c:v>259.14699999999999</c:v>
                </c:pt>
                <c:pt idx="2">
                  <c:v>265.90999999999997</c:v>
                </c:pt>
                <c:pt idx="3">
                  <c:v>204.15100000000001</c:v>
                </c:pt>
                <c:pt idx="4">
                  <c:v>178.51300000000001</c:v>
                </c:pt>
                <c:pt idx="5">
                  <c:v>156.09200000000001</c:v>
                </c:pt>
                <c:pt idx="6">
                  <c:v>162.60499999999999</c:v>
                </c:pt>
                <c:pt idx="7">
                  <c:v>277.61900000000003</c:v>
                </c:pt>
                <c:pt idx="8">
                  <c:v>382.56829999999997</c:v>
                </c:pt>
                <c:pt idx="9">
                  <c:v>453.596</c:v>
                </c:pt>
              </c:numCache>
            </c:numRef>
          </c:val>
        </c:ser>
        <c:dLbls/>
        <c:marker val="1"/>
        <c:axId val="177827840"/>
        <c:axId val="177829376"/>
      </c:lineChart>
      <c:catAx>
        <c:axId val="177827840"/>
        <c:scaling>
          <c:orientation val="minMax"/>
        </c:scaling>
        <c:axPos val="b"/>
        <c:numFmt formatCode="General" sourceLinked="1"/>
        <c:majorTickMark val="none"/>
        <c:tickLblPos val="nextTo"/>
        <c:txPr>
          <a:bodyPr/>
          <a:lstStyle/>
          <a:p>
            <a:pPr>
              <a:defRPr lang="fr-FR" sz="900" b="1"/>
            </a:pPr>
            <a:endParaRPr lang="pl-PL"/>
          </a:p>
        </c:txPr>
        <c:crossAx val="177829376"/>
        <c:crosses val="autoZero"/>
        <c:auto val="1"/>
        <c:lblAlgn val="ctr"/>
        <c:lblOffset val="100"/>
      </c:catAx>
      <c:valAx>
        <c:axId val="177829376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 lang="fr-FR"/>
                </a:pPr>
                <a:r>
                  <a:rPr lang="en-US"/>
                  <a:t>Volume fret en tonnes</a:t>
                </a:r>
              </a:p>
            </c:rich>
          </c:tx>
        </c:title>
        <c:numFmt formatCode="#,##0.000" sourceLinked="1"/>
        <c:majorTickMark val="none"/>
        <c:tickLblPos val="nextTo"/>
        <c:txPr>
          <a:bodyPr/>
          <a:lstStyle/>
          <a:p>
            <a:pPr>
              <a:defRPr lang="fr-FR" sz="900"/>
            </a:pPr>
            <a:endParaRPr lang="pl-PL"/>
          </a:p>
        </c:txPr>
        <c:crossAx val="177827840"/>
        <c:crosses val="autoZero"/>
        <c:crossBetween val="between"/>
      </c:valAx>
    </c:plotArea>
    <c:legend>
      <c:legendPos val="r"/>
      <c:legendEntry>
        <c:idx val="0"/>
        <c:txPr>
          <a:bodyPr/>
          <a:lstStyle/>
          <a:p>
            <a:pPr>
              <a:defRPr lang="fr-FR"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</c:legendEntry>
      <c:legendEntry>
        <c:idx val="1"/>
        <c:txPr>
          <a:bodyPr/>
          <a:lstStyle/>
          <a:p>
            <a:pPr>
              <a:defRPr lang="fr-FR"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</c:legendEntry>
      <c:legendEntry>
        <c:idx val="8"/>
        <c:txPr>
          <a:bodyPr/>
          <a:lstStyle/>
          <a:p>
            <a:pPr>
              <a:defRPr lang="fr-FR"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</c:legendEntry>
      <c:legendEntry>
        <c:idx val="9"/>
        <c:txPr>
          <a:bodyPr/>
          <a:lstStyle/>
          <a:p>
            <a:pPr>
              <a:defRPr lang="fr-FR"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</c:legendEntry>
      <c:legendEntry>
        <c:idx val="10"/>
        <c:txPr>
          <a:bodyPr/>
          <a:lstStyle/>
          <a:p>
            <a:pPr>
              <a:defRPr lang="fr-FR"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</c:legendEntry>
      <c:legendEntry>
        <c:idx val="11"/>
        <c:txPr>
          <a:bodyPr/>
          <a:lstStyle/>
          <a:p>
            <a:pPr>
              <a:defRPr lang="fr-FR"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</c:legendEntry>
      <c:legendEntry>
        <c:idx val="2"/>
        <c:txPr>
          <a:bodyPr/>
          <a:lstStyle/>
          <a:p>
            <a:pPr>
              <a:defRPr lang="fr-FR"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</c:legendEntry>
      <c:legendEntry>
        <c:idx val="3"/>
        <c:txPr>
          <a:bodyPr/>
          <a:lstStyle/>
          <a:p>
            <a:pPr>
              <a:defRPr lang="fr-FR"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</c:legendEntry>
      <c:legendEntry>
        <c:idx val="4"/>
        <c:txPr>
          <a:bodyPr/>
          <a:lstStyle/>
          <a:p>
            <a:pPr>
              <a:defRPr lang="fr-FR"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</c:legendEntry>
      <c:legendEntry>
        <c:idx val="5"/>
        <c:txPr>
          <a:bodyPr/>
          <a:lstStyle/>
          <a:p>
            <a:pPr>
              <a:defRPr lang="fr-FR"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</c:legendEntry>
      <c:legendEntry>
        <c:idx val="6"/>
        <c:txPr>
          <a:bodyPr/>
          <a:lstStyle/>
          <a:p>
            <a:pPr>
              <a:defRPr lang="fr-FR"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</c:legendEntry>
      <c:legendEntry>
        <c:idx val="7"/>
        <c:txPr>
          <a:bodyPr/>
          <a:lstStyle/>
          <a:p>
            <a:pPr>
              <a:defRPr lang="fr-FR"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</c:legendEntry>
      <c:txPr>
        <a:bodyPr/>
        <a:lstStyle/>
        <a:p>
          <a:pPr>
            <a:defRPr lang="fr-FR"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</c:chart>
  <c:printSettings>
    <c:headerFooter/>
    <c:pageMargins b="0.75000000000000056" l="0.70000000000000051" r="0.70000000000000051" t="0.75000000000000056" header="0.30000000000000027" footer="0.30000000000000027"/>
    <c:pageSetup orientation="landscape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l-PL"/>
  <c:chart>
    <c:title>
      <c:tx>
        <c:rich>
          <a:bodyPr/>
          <a:lstStyle/>
          <a:p>
            <a:pPr>
              <a:defRPr lang="fr-FR"/>
            </a:pPr>
            <a:r>
              <a:rPr lang="en-US"/>
              <a:t>NATIONAL</a:t>
            </a:r>
          </a:p>
        </c:rich>
      </c:tx>
    </c:title>
    <c:plotArea>
      <c:layout/>
      <c:lineChart>
        <c:grouping val="standard"/>
        <c:ser>
          <c:idx val="1"/>
          <c:order val="0"/>
          <c:tx>
            <c:strRef>
              <c:f>Récap!$A$11</c:f>
              <c:strCache>
                <c:ptCount val="1"/>
                <c:pt idx="0">
                  <c:v>TNR</c:v>
                </c:pt>
              </c:strCache>
            </c:strRef>
          </c:tx>
          <c:marker>
            <c:symbol val="none"/>
          </c:marker>
          <c:cat>
            <c:numRef>
              <c:f>Récap!$C$10:$L$10</c:f>
              <c:numCache>
                <c:formatCode>General</c:formatCode>
                <c:ptCount val="1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</c:numCache>
            </c:numRef>
          </c:cat>
          <c:val>
            <c:numRef>
              <c:f>Récap!$C$11:$L$11</c:f>
              <c:numCache>
                <c:formatCode>#,##0</c:formatCode>
                <c:ptCount val="10"/>
                <c:pt idx="0">
                  <c:v>8068</c:v>
                </c:pt>
                <c:pt idx="1">
                  <c:v>7495</c:v>
                </c:pt>
                <c:pt idx="2">
                  <c:v>7273</c:v>
                </c:pt>
                <c:pt idx="3">
                  <c:v>6264</c:v>
                </c:pt>
                <c:pt idx="4">
                  <c:v>5541</c:v>
                </c:pt>
                <c:pt idx="5">
                  <c:v>5798</c:v>
                </c:pt>
                <c:pt idx="6">
                  <c:v>5537</c:v>
                </c:pt>
                <c:pt idx="7">
                  <c:v>6090</c:v>
                </c:pt>
                <c:pt idx="8">
                  <c:v>4569</c:v>
                </c:pt>
                <c:pt idx="9">
                  <c:v>5110</c:v>
                </c:pt>
              </c:numCache>
            </c:numRef>
          </c:val>
        </c:ser>
        <c:ser>
          <c:idx val="2"/>
          <c:order val="1"/>
          <c:tx>
            <c:strRef>
              <c:f>Récap!$A$12</c:f>
              <c:strCache>
                <c:ptCount val="1"/>
                <c:pt idx="0">
                  <c:v>TMM</c:v>
                </c:pt>
              </c:strCache>
            </c:strRef>
          </c:tx>
          <c:marker>
            <c:symbol val="none"/>
          </c:marker>
          <c:cat>
            <c:numRef>
              <c:f>Récap!$C$10:$L$10</c:f>
              <c:numCache>
                <c:formatCode>General</c:formatCode>
                <c:ptCount val="1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</c:numCache>
            </c:numRef>
          </c:cat>
          <c:val>
            <c:numRef>
              <c:f>Récap!$C$12:$L$12</c:f>
              <c:numCache>
                <c:formatCode>#,##0</c:formatCode>
                <c:ptCount val="10"/>
                <c:pt idx="0">
                  <c:v>3020</c:v>
                </c:pt>
                <c:pt idx="1">
                  <c:v>2360</c:v>
                </c:pt>
                <c:pt idx="2">
                  <c:v>2259</c:v>
                </c:pt>
                <c:pt idx="3">
                  <c:v>1711</c:v>
                </c:pt>
                <c:pt idx="4">
                  <c:v>1717</c:v>
                </c:pt>
                <c:pt idx="5">
                  <c:v>1675</c:v>
                </c:pt>
                <c:pt idx="6">
                  <c:v>1713</c:v>
                </c:pt>
                <c:pt idx="7">
                  <c:v>2556</c:v>
                </c:pt>
                <c:pt idx="8">
                  <c:v>1889</c:v>
                </c:pt>
                <c:pt idx="9">
                  <c:v>2070</c:v>
                </c:pt>
              </c:numCache>
            </c:numRef>
          </c:val>
        </c:ser>
        <c:ser>
          <c:idx val="3"/>
          <c:order val="2"/>
          <c:tx>
            <c:strRef>
              <c:f>Récap!$A$13</c:f>
              <c:strCache>
                <c:ptCount val="1"/>
                <c:pt idx="0">
                  <c:v>MJN</c:v>
                </c:pt>
              </c:strCache>
            </c:strRef>
          </c:tx>
          <c:marker>
            <c:symbol val="none"/>
          </c:marker>
          <c:cat>
            <c:numRef>
              <c:f>Récap!$C$10:$L$10</c:f>
              <c:numCache>
                <c:formatCode>General</c:formatCode>
                <c:ptCount val="1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</c:numCache>
            </c:numRef>
          </c:cat>
          <c:val>
            <c:numRef>
              <c:f>Récap!$C$13:$L$13</c:f>
              <c:numCache>
                <c:formatCode>#,##0</c:formatCode>
                <c:ptCount val="10"/>
                <c:pt idx="0">
                  <c:v>2844</c:v>
                </c:pt>
                <c:pt idx="1">
                  <c:v>1760</c:v>
                </c:pt>
                <c:pt idx="2">
                  <c:v>1283</c:v>
                </c:pt>
                <c:pt idx="3">
                  <c:v>1199</c:v>
                </c:pt>
                <c:pt idx="4">
                  <c:v>1037</c:v>
                </c:pt>
                <c:pt idx="5">
                  <c:v>990</c:v>
                </c:pt>
                <c:pt idx="6">
                  <c:v>1021</c:v>
                </c:pt>
                <c:pt idx="7">
                  <c:v>843</c:v>
                </c:pt>
                <c:pt idx="8">
                  <c:v>504</c:v>
                </c:pt>
                <c:pt idx="9">
                  <c:v>676</c:v>
                </c:pt>
              </c:numCache>
            </c:numRef>
          </c:val>
        </c:ser>
        <c:ser>
          <c:idx val="4"/>
          <c:order val="3"/>
          <c:tx>
            <c:strRef>
              <c:f>Récap!$A$14</c:f>
              <c:strCache>
                <c:ptCount val="1"/>
                <c:pt idx="0">
                  <c:v>DIE</c:v>
                </c:pt>
              </c:strCache>
            </c:strRef>
          </c:tx>
          <c:marker>
            <c:symbol val="none"/>
          </c:marker>
          <c:cat>
            <c:numRef>
              <c:f>Récap!$C$10:$L$10</c:f>
              <c:numCache>
                <c:formatCode>General</c:formatCode>
                <c:ptCount val="1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</c:numCache>
            </c:numRef>
          </c:cat>
          <c:val>
            <c:numRef>
              <c:f>Récap!$C$14:$L$14</c:f>
              <c:numCache>
                <c:formatCode>#,##0</c:formatCode>
                <c:ptCount val="10"/>
                <c:pt idx="0">
                  <c:v>1133</c:v>
                </c:pt>
                <c:pt idx="1">
                  <c:v>1045</c:v>
                </c:pt>
                <c:pt idx="2">
                  <c:v>978</c:v>
                </c:pt>
                <c:pt idx="3">
                  <c:v>826</c:v>
                </c:pt>
                <c:pt idx="4">
                  <c:v>734</c:v>
                </c:pt>
                <c:pt idx="5">
                  <c:v>927</c:v>
                </c:pt>
                <c:pt idx="6">
                  <c:v>959</c:v>
                </c:pt>
                <c:pt idx="7">
                  <c:v>890</c:v>
                </c:pt>
                <c:pt idx="8">
                  <c:v>791</c:v>
                </c:pt>
                <c:pt idx="9">
                  <c:v>768</c:v>
                </c:pt>
              </c:numCache>
            </c:numRef>
          </c:val>
        </c:ser>
        <c:ser>
          <c:idx val="0"/>
          <c:order val="4"/>
          <c:tx>
            <c:strRef>
              <c:f>Récap!$A$15</c:f>
              <c:strCache>
                <c:ptCount val="1"/>
                <c:pt idx="0">
                  <c:v>NOS</c:v>
                </c:pt>
              </c:strCache>
            </c:strRef>
          </c:tx>
          <c:marker>
            <c:symbol val="none"/>
          </c:marker>
          <c:cat>
            <c:numRef>
              <c:f>Récap!$C$10:$L$10</c:f>
              <c:numCache>
                <c:formatCode>General</c:formatCode>
                <c:ptCount val="1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</c:numCache>
            </c:numRef>
          </c:cat>
          <c:val>
            <c:numRef>
              <c:f>Récap!$C$15:$L$15</c:f>
              <c:numCache>
                <c:formatCode>#,##0</c:formatCode>
                <c:ptCount val="10"/>
                <c:pt idx="0">
                  <c:v>1504</c:v>
                </c:pt>
                <c:pt idx="1">
                  <c:v>1567</c:v>
                </c:pt>
                <c:pt idx="2">
                  <c:v>1543</c:v>
                </c:pt>
                <c:pt idx="3">
                  <c:v>1243</c:v>
                </c:pt>
                <c:pt idx="4">
                  <c:v>1110</c:v>
                </c:pt>
                <c:pt idx="5">
                  <c:v>1284</c:v>
                </c:pt>
                <c:pt idx="6">
                  <c:v>1377</c:v>
                </c:pt>
                <c:pt idx="7">
                  <c:v>1178</c:v>
                </c:pt>
                <c:pt idx="8">
                  <c:v>895</c:v>
                </c:pt>
                <c:pt idx="9">
                  <c:v>982</c:v>
                </c:pt>
              </c:numCache>
            </c:numRef>
          </c:val>
        </c:ser>
        <c:ser>
          <c:idx val="5"/>
          <c:order val="5"/>
          <c:tx>
            <c:strRef>
              <c:f>Récap!$A$16</c:f>
              <c:strCache>
                <c:ptCount val="1"/>
                <c:pt idx="0">
                  <c:v>MOQ</c:v>
                </c:pt>
              </c:strCache>
            </c:strRef>
          </c:tx>
          <c:marker>
            <c:symbol val="none"/>
          </c:marker>
          <c:cat>
            <c:numRef>
              <c:f>Récap!$C$10:$L$10</c:f>
              <c:numCache>
                <c:formatCode>General</c:formatCode>
                <c:ptCount val="1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</c:numCache>
            </c:numRef>
          </c:cat>
          <c:val>
            <c:numRef>
              <c:f>Récap!$C$16:$L$16</c:f>
              <c:numCache>
                <c:formatCode>#,##0</c:formatCode>
                <c:ptCount val="10"/>
                <c:pt idx="0">
                  <c:v>1184</c:v>
                </c:pt>
                <c:pt idx="1">
                  <c:v>1245</c:v>
                </c:pt>
                <c:pt idx="2">
                  <c:v>966</c:v>
                </c:pt>
                <c:pt idx="3">
                  <c:v>1249</c:v>
                </c:pt>
                <c:pt idx="4">
                  <c:v>849</c:v>
                </c:pt>
                <c:pt idx="5">
                  <c:v>750</c:v>
                </c:pt>
                <c:pt idx="6">
                  <c:v>748</c:v>
                </c:pt>
                <c:pt idx="7">
                  <c:v>1118</c:v>
                </c:pt>
                <c:pt idx="8">
                  <c:v>514</c:v>
                </c:pt>
                <c:pt idx="9">
                  <c:v>614</c:v>
                </c:pt>
              </c:numCache>
            </c:numRef>
          </c:val>
        </c:ser>
        <c:ser>
          <c:idx val="6"/>
          <c:order val="6"/>
          <c:tx>
            <c:strRef>
              <c:f>Récap!$A$17</c:f>
              <c:strCache>
                <c:ptCount val="1"/>
                <c:pt idx="0">
                  <c:v>TLE</c:v>
                </c:pt>
              </c:strCache>
            </c:strRef>
          </c:tx>
          <c:marker>
            <c:symbol val="none"/>
          </c:marker>
          <c:cat>
            <c:numRef>
              <c:f>Récap!$C$10:$L$10</c:f>
              <c:numCache>
                <c:formatCode>General</c:formatCode>
                <c:ptCount val="1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</c:numCache>
            </c:numRef>
          </c:cat>
          <c:val>
            <c:numRef>
              <c:f>Récap!$C$17:$L$17</c:f>
              <c:numCache>
                <c:formatCode>#,##0</c:formatCode>
                <c:ptCount val="10"/>
                <c:pt idx="0">
                  <c:v>1142</c:v>
                </c:pt>
                <c:pt idx="1">
                  <c:v>1262</c:v>
                </c:pt>
                <c:pt idx="2">
                  <c:v>1541</c:v>
                </c:pt>
                <c:pt idx="3">
                  <c:v>1291</c:v>
                </c:pt>
                <c:pt idx="4">
                  <c:v>860</c:v>
                </c:pt>
                <c:pt idx="5">
                  <c:v>878</c:v>
                </c:pt>
                <c:pt idx="6">
                  <c:v>831</c:v>
                </c:pt>
                <c:pt idx="7">
                  <c:v>1006</c:v>
                </c:pt>
                <c:pt idx="8">
                  <c:v>807</c:v>
                </c:pt>
                <c:pt idx="9">
                  <c:v>804</c:v>
                </c:pt>
              </c:numCache>
            </c:numRef>
          </c:val>
        </c:ser>
        <c:ser>
          <c:idx val="7"/>
          <c:order val="7"/>
          <c:tx>
            <c:strRef>
              <c:f>Récap!$A$18</c:f>
              <c:strCache>
                <c:ptCount val="1"/>
                <c:pt idx="0">
                  <c:v>FTU</c:v>
                </c:pt>
              </c:strCache>
            </c:strRef>
          </c:tx>
          <c:marker>
            <c:symbol val="none"/>
          </c:marker>
          <c:cat>
            <c:numRef>
              <c:f>Récap!$C$10:$L$10</c:f>
              <c:numCache>
                <c:formatCode>General</c:formatCode>
                <c:ptCount val="1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</c:numCache>
            </c:numRef>
          </c:cat>
          <c:val>
            <c:numRef>
              <c:f>Récap!$C$18:$L$18</c:f>
              <c:numCache>
                <c:formatCode>#,##0</c:formatCode>
                <c:ptCount val="10"/>
                <c:pt idx="0">
                  <c:v>977</c:v>
                </c:pt>
                <c:pt idx="1">
                  <c:v>866</c:v>
                </c:pt>
                <c:pt idx="2">
                  <c:v>1147</c:v>
                </c:pt>
                <c:pt idx="3">
                  <c:v>1025</c:v>
                </c:pt>
                <c:pt idx="4">
                  <c:v>675</c:v>
                </c:pt>
                <c:pt idx="5">
                  <c:v>748</c:v>
                </c:pt>
                <c:pt idx="6">
                  <c:v>765</c:v>
                </c:pt>
                <c:pt idx="7">
                  <c:v>755</c:v>
                </c:pt>
                <c:pt idx="8">
                  <c:v>719</c:v>
                </c:pt>
                <c:pt idx="9">
                  <c:v>722</c:v>
                </c:pt>
              </c:numCache>
            </c:numRef>
          </c:val>
        </c:ser>
        <c:ser>
          <c:idx val="8"/>
          <c:order val="8"/>
          <c:tx>
            <c:strRef>
              <c:f>Récap!$A$19</c:f>
              <c:strCache>
                <c:ptCount val="1"/>
                <c:pt idx="0">
                  <c:v>WFI</c:v>
                </c:pt>
              </c:strCache>
            </c:strRef>
          </c:tx>
          <c:marker>
            <c:symbol val="none"/>
          </c:marker>
          <c:cat>
            <c:numRef>
              <c:f>Récap!$C$10:$L$10</c:f>
              <c:numCache>
                <c:formatCode>General</c:formatCode>
                <c:ptCount val="1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</c:numCache>
            </c:numRef>
          </c:cat>
          <c:val>
            <c:numRef>
              <c:f>Récap!$C$19:$L$19</c:f>
              <c:numCache>
                <c:formatCode>#,##0</c:formatCode>
                <c:ptCount val="10"/>
                <c:pt idx="0">
                  <c:v>172</c:v>
                </c:pt>
                <c:pt idx="1">
                  <c:v>90</c:v>
                </c:pt>
                <c:pt idx="2">
                  <c:v>24</c:v>
                </c:pt>
                <c:pt idx="3">
                  <c:v>6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4</c:v>
                </c:pt>
                <c:pt idx="8">
                  <c:v>10</c:v>
                </c:pt>
                <c:pt idx="9">
                  <c:v>16</c:v>
                </c:pt>
              </c:numCache>
            </c:numRef>
          </c:val>
        </c:ser>
        <c:ser>
          <c:idx val="9"/>
          <c:order val="9"/>
          <c:tx>
            <c:strRef>
              <c:f>Récap!$A$20</c:f>
              <c:strCache>
                <c:ptCount val="1"/>
                <c:pt idx="0">
                  <c:v>MNJ</c:v>
                </c:pt>
              </c:strCache>
            </c:strRef>
          </c:tx>
          <c:marker>
            <c:symbol val="none"/>
          </c:marker>
          <c:cat>
            <c:numRef>
              <c:f>Récap!$C$10:$L$10</c:f>
              <c:numCache>
                <c:formatCode>General</c:formatCode>
                <c:ptCount val="1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</c:numCache>
            </c:numRef>
          </c:cat>
          <c:val>
            <c:numRef>
              <c:f>Récap!$C$20:$L$20</c:f>
              <c:numCache>
                <c:formatCode>#,##0</c:formatCode>
                <c:ptCount val="10"/>
                <c:pt idx="0">
                  <c:v>318</c:v>
                </c:pt>
                <c:pt idx="1">
                  <c:v>18</c:v>
                </c:pt>
                <c:pt idx="2">
                  <c:v>106</c:v>
                </c:pt>
                <c:pt idx="3">
                  <c:v>80</c:v>
                </c:pt>
                <c:pt idx="4">
                  <c:v>60</c:v>
                </c:pt>
                <c:pt idx="5">
                  <c:v>32</c:v>
                </c:pt>
                <c:pt idx="6">
                  <c:v>8</c:v>
                </c:pt>
                <c:pt idx="7">
                  <c:v>0</c:v>
                </c:pt>
                <c:pt idx="8">
                  <c:v>2</c:v>
                </c:pt>
                <c:pt idx="9">
                  <c:v>10</c:v>
                </c:pt>
              </c:numCache>
            </c:numRef>
          </c:val>
        </c:ser>
        <c:ser>
          <c:idx val="10"/>
          <c:order val="10"/>
          <c:tx>
            <c:strRef>
              <c:f>Récap!$A$21</c:f>
              <c:strCache>
                <c:ptCount val="1"/>
                <c:pt idx="0">
                  <c:v>SMS</c:v>
                </c:pt>
              </c:strCache>
            </c:strRef>
          </c:tx>
          <c:marker>
            <c:symbol val="none"/>
          </c:marker>
          <c:cat>
            <c:numRef>
              <c:f>Récap!$C$10:$L$10</c:f>
              <c:numCache>
                <c:formatCode>General</c:formatCode>
                <c:ptCount val="1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</c:numCache>
            </c:numRef>
          </c:cat>
          <c:val>
            <c:numRef>
              <c:f>Récap!$C$21:$L$21</c:f>
              <c:numCache>
                <c:formatCode>#,##0</c:formatCode>
                <c:ptCount val="10"/>
                <c:pt idx="0">
                  <c:v>1078</c:v>
                </c:pt>
                <c:pt idx="1">
                  <c:v>1329</c:v>
                </c:pt>
                <c:pt idx="2">
                  <c:v>1212</c:v>
                </c:pt>
                <c:pt idx="3">
                  <c:v>1081</c:v>
                </c:pt>
                <c:pt idx="4">
                  <c:v>830</c:v>
                </c:pt>
                <c:pt idx="5">
                  <c:v>869</c:v>
                </c:pt>
                <c:pt idx="6">
                  <c:v>956</c:v>
                </c:pt>
                <c:pt idx="7">
                  <c:v>987</c:v>
                </c:pt>
                <c:pt idx="8">
                  <c:v>492</c:v>
                </c:pt>
                <c:pt idx="9">
                  <c:v>615</c:v>
                </c:pt>
              </c:numCache>
            </c:numRef>
          </c:val>
        </c:ser>
        <c:ser>
          <c:idx val="11"/>
          <c:order val="11"/>
          <c:tx>
            <c:strRef>
              <c:f>Récap!$A$22</c:f>
              <c:strCache>
                <c:ptCount val="1"/>
                <c:pt idx="0">
                  <c:v>SVB</c:v>
                </c:pt>
              </c:strCache>
            </c:strRef>
          </c:tx>
          <c:marker>
            <c:symbol val="none"/>
          </c:marker>
          <c:cat>
            <c:numRef>
              <c:f>Récap!$C$10:$L$10</c:f>
              <c:numCache>
                <c:formatCode>General</c:formatCode>
                <c:ptCount val="1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</c:numCache>
            </c:numRef>
          </c:cat>
          <c:val>
            <c:numRef>
              <c:f>Récap!$C$22:$L$22</c:f>
              <c:numCache>
                <c:formatCode>#,##0</c:formatCode>
                <c:ptCount val="10"/>
                <c:pt idx="0">
                  <c:v>895</c:v>
                </c:pt>
                <c:pt idx="1">
                  <c:v>650</c:v>
                </c:pt>
                <c:pt idx="2">
                  <c:v>550</c:v>
                </c:pt>
                <c:pt idx="3">
                  <c:v>422</c:v>
                </c:pt>
                <c:pt idx="4">
                  <c:v>454</c:v>
                </c:pt>
                <c:pt idx="5">
                  <c:v>436</c:v>
                </c:pt>
                <c:pt idx="6">
                  <c:v>591</c:v>
                </c:pt>
                <c:pt idx="7">
                  <c:v>548</c:v>
                </c:pt>
                <c:pt idx="8">
                  <c:v>766</c:v>
                </c:pt>
                <c:pt idx="9">
                  <c:v>539</c:v>
                </c:pt>
              </c:numCache>
            </c:numRef>
          </c:val>
        </c:ser>
        <c:dLbls/>
        <c:marker val="1"/>
        <c:axId val="178114944"/>
        <c:axId val="178116480"/>
      </c:lineChart>
      <c:catAx>
        <c:axId val="178114944"/>
        <c:scaling>
          <c:orientation val="minMax"/>
        </c:scaling>
        <c:axPos val="b"/>
        <c:numFmt formatCode="General" sourceLinked="1"/>
        <c:majorTickMark val="none"/>
        <c:tickLblPos val="nextTo"/>
        <c:txPr>
          <a:bodyPr/>
          <a:lstStyle/>
          <a:p>
            <a:pPr>
              <a:defRPr lang="fr-FR" sz="900" b="1"/>
            </a:pPr>
            <a:endParaRPr lang="pl-PL"/>
          </a:p>
        </c:txPr>
        <c:crossAx val="178116480"/>
        <c:crosses val="autoZero"/>
        <c:auto val="1"/>
        <c:lblAlgn val="ctr"/>
        <c:lblOffset val="100"/>
      </c:catAx>
      <c:valAx>
        <c:axId val="178116480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 lang="fr-FR"/>
                </a:pPr>
                <a:r>
                  <a:rPr lang="fr-FR"/>
                  <a:t>Nombre</a:t>
                </a:r>
                <a:r>
                  <a:rPr lang="fr-FR" baseline="0"/>
                  <a:t> de mouvement</a:t>
                </a:r>
                <a:endParaRPr lang="fr-FR"/>
              </a:p>
            </c:rich>
          </c:tx>
        </c:title>
        <c:numFmt formatCode="#,##0" sourceLinked="1"/>
        <c:majorTickMark val="none"/>
        <c:tickLblPos val="nextTo"/>
        <c:txPr>
          <a:bodyPr/>
          <a:lstStyle/>
          <a:p>
            <a:pPr>
              <a:defRPr lang="fr-FR" sz="900"/>
            </a:pPr>
            <a:endParaRPr lang="pl-PL"/>
          </a:p>
        </c:txPr>
        <c:crossAx val="178114944"/>
        <c:crosses val="autoZero"/>
        <c:crossBetween val="between"/>
      </c:valAx>
    </c:plotArea>
    <c:legend>
      <c:legendPos val="r"/>
      <c:txPr>
        <a:bodyPr/>
        <a:lstStyle/>
        <a:p>
          <a:pPr>
            <a:defRPr lang="fr-FR" sz="900" b="1"/>
          </a:pPr>
          <a:endParaRPr lang="pl-PL"/>
        </a:p>
      </c:txPr>
    </c:legend>
    <c:plotVisOnly val="1"/>
    <c:dispBlanksAs val="gap"/>
  </c:chart>
  <c:printSettings>
    <c:headerFooter/>
    <c:pageMargins b="0.75000000000000056" l="0.70000000000000051" r="0.70000000000000051" t="0.75000000000000056" header="0.30000000000000027" footer="0.30000000000000027"/>
    <c:pageSetup orientation="landscape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l-PL"/>
  <c:chart>
    <c:title>
      <c:tx>
        <c:rich>
          <a:bodyPr/>
          <a:lstStyle/>
          <a:p>
            <a:pPr>
              <a:defRPr lang="fr-FR"/>
            </a:pPr>
            <a:r>
              <a:rPr lang="en-US"/>
              <a:t>REGIONAL</a:t>
            </a:r>
          </a:p>
        </c:rich>
      </c:tx>
    </c:title>
    <c:plotArea>
      <c:layout/>
      <c:lineChart>
        <c:grouping val="standard"/>
        <c:ser>
          <c:idx val="1"/>
          <c:order val="0"/>
          <c:tx>
            <c:strRef>
              <c:f>Récap!$A$28</c:f>
              <c:strCache>
                <c:ptCount val="1"/>
                <c:pt idx="0">
                  <c:v>TNR</c:v>
                </c:pt>
              </c:strCache>
            </c:strRef>
          </c:tx>
          <c:marker>
            <c:symbol val="none"/>
          </c:marker>
          <c:cat>
            <c:numRef>
              <c:f>Récap!$C$27:$L$27</c:f>
              <c:numCache>
                <c:formatCode>General</c:formatCode>
                <c:ptCount val="1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</c:numCache>
            </c:numRef>
          </c:cat>
          <c:val>
            <c:numRef>
              <c:f>Récap!$C$28:$L$28</c:f>
              <c:numCache>
                <c:formatCode>#,##0</c:formatCode>
                <c:ptCount val="10"/>
                <c:pt idx="0">
                  <c:v>2802</c:v>
                </c:pt>
                <c:pt idx="1">
                  <c:v>2586</c:v>
                </c:pt>
                <c:pt idx="2">
                  <c:v>2335</c:v>
                </c:pt>
                <c:pt idx="3">
                  <c:v>2589</c:v>
                </c:pt>
                <c:pt idx="4">
                  <c:v>3042</c:v>
                </c:pt>
                <c:pt idx="5">
                  <c:v>3773</c:v>
                </c:pt>
                <c:pt idx="6">
                  <c:v>4310</c:v>
                </c:pt>
                <c:pt idx="7">
                  <c:v>4513</c:v>
                </c:pt>
                <c:pt idx="8">
                  <c:v>3833</c:v>
                </c:pt>
                <c:pt idx="9">
                  <c:v>3766</c:v>
                </c:pt>
              </c:numCache>
            </c:numRef>
          </c:val>
        </c:ser>
        <c:ser>
          <c:idx val="2"/>
          <c:order val="1"/>
          <c:tx>
            <c:strRef>
              <c:f>Récap!$A$29</c:f>
              <c:strCache>
                <c:ptCount val="1"/>
                <c:pt idx="0">
                  <c:v>TMM</c:v>
                </c:pt>
              </c:strCache>
            </c:strRef>
          </c:tx>
          <c:marker>
            <c:symbol val="none"/>
          </c:marker>
          <c:cat>
            <c:numRef>
              <c:f>Récap!$C$27:$L$27</c:f>
              <c:numCache>
                <c:formatCode>General</c:formatCode>
                <c:ptCount val="1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</c:numCache>
            </c:numRef>
          </c:cat>
          <c:val>
            <c:numRef>
              <c:f>Récap!$C$29:$L$29</c:f>
              <c:numCache>
                <c:formatCode>#,##0</c:formatCode>
                <c:ptCount val="10"/>
                <c:pt idx="0">
                  <c:v>244</c:v>
                </c:pt>
                <c:pt idx="1">
                  <c:v>371</c:v>
                </c:pt>
                <c:pt idx="2">
                  <c:v>402</c:v>
                </c:pt>
                <c:pt idx="3">
                  <c:v>417</c:v>
                </c:pt>
                <c:pt idx="4">
                  <c:v>365</c:v>
                </c:pt>
                <c:pt idx="5">
                  <c:v>402</c:v>
                </c:pt>
                <c:pt idx="6">
                  <c:v>446</c:v>
                </c:pt>
                <c:pt idx="7">
                  <c:v>482</c:v>
                </c:pt>
                <c:pt idx="8">
                  <c:v>236</c:v>
                </c:pt>
                <c:pt idx="9">
                  <c:v>357</c:v>
                </c:pt>
              </c:numCache>
            </c:numRef>
          </c:val>
        </c:ser>
        <c:ser>
          <c:idx val="3"/>
          <c:order val="2"/>
          <c:tx>
            <c:strRef>
              <c:f>Récap!$A$30</c:f>
              <c:strCache>
                <c:ptCount val="1"/>
                <c:pt idx="0">
                  <c:v>MJN</c:v>
                </c:pt>
              </c:strCache>
            </c:strRef>
          </c:tx>
          <c:marker>
            <c:symbol val="none"/>
          </c:marker>
          <c:cat>
            <c:numRef>
              <c:f>Récap!$C$27:$L$27</c:f>
              <c:numCache>
                <c:formatCode>General</c:formatCode>
                <c:ptCount val="1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</c:numCache>
            </c:numRef>
          </c:cat>
          <c:val>
            <c:numRef>
              <c:f>Récap!$C$30:$L$30</c:f>
              <c:numCache>
                <c:formatCode>#,##0</c:formatCode>
                <c:ptCount val="10"/>
                <c:pt idx="0">
                  <c:v>422</c:v>
                </c:pt>
                <c:pt idx="1">
                  <c:v>493</c:v>
                </c:pt>
                <c:pt idx="2">
                  <c:v>568</c:v>
                </c:pt>
                <c:pt idx="3">
                  <c:v>697</c:v>
                </c:pt>
                <c:pt idx="4">
                  <c:v>561</c:v>
                </c:pt>
                <c:pt idx="5">
                  <c:v>516</c:v>
                </c:pt>
                <c:pt idx="6">
                  <c:v>661</c:v>
                </c:pt>
                <c:pt idx="7">
                  <c:v>544</c:v>
                </c:pt>
                <c:pt idx="8">
                  <c:v>264</c:v>
                </c:pt>
                <c:pt idx="9">
                  <c:v>428</c:v>
                </c:pt>
              </c:numCache>
            </c:numRef>
          </c:val>
        </c:ser>
        <c:ser>
          <c:idx val="4"/>
          <c:order val="3"/>
          <c:tx>
            <c:strRef>
              <c:f>Récap!$A$31</c:f>
              <c:strCache>
                <c:ptCount val="1"/>
                <c:pt idx="0">
                  <c:v>DIE</c:v>
                </c:pt>
              </c:strCache>
            </c:strRef>
          </c:tx>
          <c:marker>
            <c:symbol val="none"/>
          </c:marker>
          <c:cat>
            <c:numRef>
              <c:f>Récap!$C$27:$L$27</c:f>
              <c:numCache>
                <c:formatCode>General</c:formatCode>
                <c:ptCount val="1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</c:numCache>
            </c:numRef>
          </c:cat>
          <c:val>
            <c:numRef>
              <c:f>Récap!$C$31:$L$31</c:f>
              <c:numCache>
                <c:formatCode>#,##0</c:formatCode>
                <c:ptCount val="10"/>
                <c:pt idx="0">
                  <c:v>180</c:v>
                </c:pt>
                <c:pt idx="1">
                  <c:v>279</c:v>
                </c:pt>
                <c:pt idx="2">
                  <c:v>317</c:v>
                </c:pt>
                <c:pt idx="3">
                  <c:v>338</c:v>
                </c:pt>
                <c:pt idx="4">
                  <c:v>274</c:v>
                </c:pt>
                <c:pt idx="5">
                  <c:v>413</c:v>
                </c:pt>
                <c:pt idx="6">
                  <c:v>393</c:v>
                </c:pt>
                <c:pt idx="7">
                  <c:v>432</c:v>
                </c:pt>
                <c:pt idx="8">
                  <c:v>233</c:v>
                </c:pt>
                <c:pt idx="9">
                  <c:v>402</c:v>
                </c:pt>
              </c:numCache>
            </c:numRef>
          </c:val>
        </c:ser>
        <c:ser>
          <c:idx val="0"/>
          <c:order val="4"/>
          <c:tx>
            <c:strRef>
              <c:f>Récap!$A$32</c:f>
              <c:strCache>
                <c:ptCount val="1"/>
                <c:pt idx="0">
                  <c:v>NOS</c:v>
                </c:pt>
              </c:strCache>
            </c:strRef>
          </c:tx>
          <c:marker>
            <c:symbol val="none"/>
          </c:marker>
          <c:cat>
            <c:numRef>
              <c:f>Récap!$C$27:$L$27</c:f>
              <c:numCache>
                <c:formatCode>General</c:formatCode>
                <c:ptCount val="1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</c:numCache>
            </c:numRef>
          </c:cat>
          <c:val>
            <c:numRef>
              <c:f>Récap!$C$32:$L$32</c:f>
              <c:numCache>
                <c:formatCode>#,##0</c:formatCode>
                <c:ptCount val="10"/>
                <c:pt idx="0">
                  <c:v>452</c:v>
                </c:pt>
                <c:pt idx="1">
                  <c:v>464</c:v>
                </c:pt>
                <c:pt idx="2">
                  <c:v>463</c:v>
                </c:pt>
                <c:pt idx="3">
                  <c:v>428</c:v>
                </c:pt>
                <c:pt idx="4">
                  <c:v>521</c:v>
                </c:pt>
                <c:pt idx="5">
                  <c:v>649</c:v>
                </c:pt>
                <c:pt idx="6">
                  <c:v>747</c:v>
                </c:pt>
                <c:pt idx="7">
                  <c:v>544</c:v>
                </c:pt>
                <c:pt idx="8">
                  <c:v>611</c:v>
                </c:pt>
                <c:pt idx="9">
                  <c:v>452</c:v>
                </c:pt>
              </c:numCache>
            </c:numRef>
          </c:val>
        </c:ser>
        <c:ser>
          <c:idx val="5"/>
          <c:order val="5"/>
          <c:tx>
            <c:strRef>
              <c:f>Récap!$A$33</c:f>
              <c:strCache>
                <c:ptCount val="1"/>
                <c:pt idx="0">
                  <c:v>MOQ</c:v>
                </c:pt>
              </c:strCache>
            </c:strRef>
          </c:tx>
          <c:marker>
            <c:symbol val="none"/>
          </c:marker>
          <c:cat>
            <c:numRef>
              <c:f>Récap!$C$27:$L$27</c:f>
              <c:numCache>
                <c:formatCode>General</c:formatCode>
                <c:ptCount val="1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</c:numCache>
            </c:numRef>
          </c:cat>
          <c:val>
            <c:numRef>
              <c:f>Récap!$C$33:$L$33</c:f>
              <c:numCache>
                <c:formatCode>#,##0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6"/>
          <c:order val="6"/>
          <c:tx>
            <c:strRef>
              <c:f>Récap!$A$34</c:f>
              <c:strCache>
                <c:ptCount val="1"/>
                <c:pt idx="0">
                  <c:v>TLE</c:v>
                </c:pt>
              </c:strCache>
            </c:strRef>
          </c:tx>
          <c:marker>
            <c:symbol val="none"/>
          </c:marker>
          <c:cat>
            <c:numRef>
              <c:f>Récap!$C$27:$L$27</c:f>
              <c:numCache>
                <c:formatCode>General</c:formatCode>
                <c:ptCount val="1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</c:numCache>
            </c:numRef>
          </c:cat>
          <c:val>
            <c:numRef>
              <c:f>Récap!$C$34:$L$34</c:f>
              <c:numCache>
                <c:formatCode>#,##0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30</c:v>
                </c:pt>
                <c:pt idx="8">
                  <c:v>6</c:v>
                </c:pt>
                <c:pt idx="9">
                  <c:v>0</c:v>
                </c:pt>
              </c:numCache>
            </c:numRef>
          </c:val>
        </c:ser>
        <c:ser>
          <c:idx val="7"/>
          <c:order val="7"/>
          <c:tx>
            <c:strRef>
              <c:f>Récap!$A$35</c:f>
              <c:strCache>
                <c:ptCount val="1"/>
                <c:pt idx="0">
                  <c:v>FTU</c:v>
                </c:pt>
              </c:strCache>
            </c:strRef>
          </c:tx>
          <c:marker>
            <c:symbol val="none"/>
          </c:marker>
          <c:cat>
            <c:numRef>
              <c:f>Récap!$C$27:$L$27</c:f>
              <c:numCache>
                <c:formatCode>General</c:formatCode>
                <c:ptCount val="1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</c:numCache>
            </c:numRef>
          </c:cat>
          <c:val>
            <c:numRef>
              <c:f>Récap!$C$35:$L$35</c:f>
              <c:numCache>
                <c:formatCode>#,##0</c:formatCode>
                <c:ptCount val="10"/>
                <c:pt idx="0">
                  <c:v>90</c:v>
                </c:pt>
                <c:pt idx="1">
                  <c:v>34</c:v>
                </c:pt>
                <c:pt idx="2">
                  <c:v>155</c:v>
                </c:pt>
                <c:pt idx="3">
                  <c:v>246</c:v>
                </c:pt>
                <c:pt idx="4">
                  <c:v>101</c:v>
                </c:pt>
                <c:pt idx="5">
                  <c:v>9</c:v>
                </c:pt>
                <c:pt idx="6">
                  <c:v>16</c:v>
                </c:pt>
                <c:pt idx="7">
                  <c:v>48</c:v>
                </c:pt>
                <c:pt idx="8">
                  <c:v>2</c:v>
                </c:pt>
                <c:pt idx="9">
                  <c:v>0</c:v>
                </c:pt>
              </c:numCache>
            </c:numRef>
          </c:val>
        </c:ser>
        <c:ser>
          <c:idx val="8"/>
          <c:order val="8"/>
          <c:tx>
            <c:strRef>
              <c:f>Récap!$A$36</c:f>
              <c:strCache>
                <c:ptCount val="1"/>
                <c:pt idx="0">
                  <c:v>WFI</c:v>
                </c:pt>
              </c:strCache>
            </c:strRef>
          </c:tx>
          <c:marker>
            <c:symbol val="none"/>
          </c:marker>
          <c:cat>
            <c:numRef>
              <c:f>Récap!$C$27:$L$27</c:f>
              <c:numCache>
                <c:formatCode>General</c:formatCode>
                <c:ptCount val="1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</c:numCache>
            </c:numRef>
          </c:cat>
          <c:val>
            <c:numRef>
              <c:f>Récap!$C$36:$L$36</c:f>
              <c:numCache>
                <c:formatCode>#,##0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9"/>
          <c:order val="9"/>
          <c:tx>
            <c:strRef>
              <c:f>Récap!$A$37</c:f>
              <c:strCache>
                <c:ptCount val="1"/>
                <c:pt idx="0">
                  <c:v>MNJ</c:v>
                </c:pt>
              </c:strCache>
            </c:strRef>
          </c:tx>
          <c:marker>
            <c:symbol val="none"/>
          </c:marker>
          <c:cat>
            <c:numRef>
              <c:f>Récap!$C$27:$L$27</c:f>
              <c:numCache>
                <c:formatCode>General</c:formatCode>
                <c:ptCount val="1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</c:numCache>
            </c:numRef>
          </c:cat>
          <c:val>
            <c:numRef>
              <c:f>Récap!$C$37:$L$37</c:f>
              <c:numCache>
                <c:formatCode>#,##0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10"/>
          <c:order val="10"/>
          <c:tx>
            <c:strRef>
              <c:f>Récap!$A$38</c:f>
              <c:strCache>
                <c:ptCount val="1"/>
                <c:pt idx="0">
                  <c:v>SMS</c:v>
                </c:pt>
              </c:strCache>
            </c:strRef>
          </c:tx>
          <c:marker>
            <c:symbol val="none"/>
          </c:marker>
          <c:cat>
            <c:numRef>
              <c:f>Récap!$C$27:$L$27</c:f>
              <c:numCache>
                <c:formatCode>General</c:formatCode>
                <c:ptCount val="1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</c:numCache>
            </c:numRef>
          </c:cat>
          <c:val>
            <c:numRef>
              <c:f>Récap!$C$38:$L$38</c:f>
              <c:numCache>
                <c:formatCode>#,##0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4</c:v>
                </c:pt>
                <c:pt idx="5">
                  <c:v>44</c:v>
                </c:pt>
                <c:pt idx="6">
                  <c:v>52</c:v>
                </c:pt>
                <c:pt idx="7">
                  <c:v>87</c:v>
                </c:pt>
                <c:pt idx="8">
                  <c:v>58</c:v>
                </c:pt>
                <c:pt idx="9">
                  <c:v>149</c:v>
                </c:pt>
              </c:numCache>
            </c:numRef>
          </c:val>
        </c:ser>
        <c:ser>
          <c:idx val="11"/>
          <c:order val="11"/>
          <c:tx>
            <c:strRef>
              <c:f>Récap!$A$39</c:f>
              <c:strCache>
                <c:ptCount val="1"/>
                <c:pt idx="0">
                  <c:v>SVB</c:v>
                </c:pt>
              </c:strCache>
            </c:strRef>
          </c:tx>
          <c:marker>
            <c:symbol val="none"/>
          </c:marker>
          <c:cat>
            <c:numRef>
              <c:f>Récap!$C$27:$L$27</c:f>
              <c:numCache>
                <c:formatCode>General</c:formatCode>
                <c:ptCount val="1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</c:numCache>
            </c:numRef>
          </c:cat>
          <c:val>
            <c:numRef>
              <c:f>Récap!$C$39:$L$39</c:f>
              <c:numCache>
                <c:formatCode>#,##0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</c:numCache>
            </c:numRef>
          </c:val>
        </c:ser>
        <c:dLbls/>
        <c:marker val="1"/>
        <c:axId val="178244992"/>
        <c:axId val="178254976"/>
      </c:lineChart>
      <c:catAx>
        <c:axId val="178244992"/>
        <c:scaling>
          <c:orientation val="minMax"/>
        </c:scaling>
        <c:axPos val="b"/>
        <c:numFmt formatCode="General" sourceLinked="1"/>
        <c:majorTickMark val="none"/>
        <c:tickLblPos val="nextTo"/>
        <c:txPr>
          <a:bodyPr/>
          <a:lstStyle/>
          <a:p>
            <a:pPr>
              <a:defRPr lang="fr-FR" sz="900" b="1"/>
            </a:pPr>
            <a:endParaRPr lang="pl-PL"/>
          </a:p>
        </c:txPr>
        <c:crossAx val="178254976"/>
        <c:crosses val="autoZero"/>
        <c:auto val="1"/>
        <c:lblAlgn val="ctr"/>
        <c:lblOffset val="100"/>
      </c:catAx>
      <c:valAx>
        <c:axId val="178254976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 lang="fr-FR"/>
                </a:pPr>
                <a:r>
                  <a:rPr lang="en-US"/>
                  <a:t>Nombre de mouvement</a:t>
                </a:r>
              </a:p>
            </c:rich>
          </c:tx>
        </c:title>
        <c:numFmt formatCode="#,##0" sourceLinked="1"/>
        <c:majorTickMark val="none"/>
        <c:tickLblPos val="nextTo"/>
        <c:txPr>
          <a:bodyPr/>
          <a:lstStyle/>
          <a:p>
            <a:pPr>
              <a:defRPr lang="fr-FR" sz="900"/>
            </a:pPr>
            <a:endParaRPr lang="pl-PL"/>
          </a:p>
        </c:txPr>
        <c:crossAx val="178244992"/>
        <c:crosses val="autoZero"/>
        <c:crossBetween val="between"/>
      </c:valAx>
    </c:plotArea>
    <c:legend>
      <c:legendPos val="r"/>
      <c:legendEntry>
        <c:idx val="0"/>
        <c:txPr>
          <a:bodyPr/>
          <a:lstStyle/>
          <a:p>
            <a:pPr>
              <a:defRPr lang="fr-FR"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</c:legendEntry>
      <c:legendEntry>
        <c:idx val="1"/>
        <c:txPr>
          <a:bodyPr/>
          <a:lstStyle/>
          <a:p>
            <a:pPr>
              <a:defRPr lang="fr-FR"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</c:legendEntry>
      <c:legendEntry>
        <c:idx val="2"/>
        <c:txPr>
          <a:bodyPr/>
          <a:lstStyle/>
          <a:p>
            <a:pPr>
              <a:defRPr lang="fr-FR"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</c:legendEntry>
      <c:legendEntry>
        <c:idx val="3"/>
        <c:txPr>
          <a:bodyPr/>
          <a:lstStyle/>
          <a:p>
            <a:pPr>
              <a:defRPr lang="fr-FR"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</c:legendEntry>
      <c:legendEntry>
        <c:idx val="4"/>
        <c:txPr>
          <a:bodyPr/>
          <a:lstStyle/>
          <a:p>
            <a:pPr>
              <a:defRPr lang="fr-FR"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</c:legendEntry>
      <c:legendEntry>
        <c:idx val="5"/>
        <c:txPr>
          <a:bodyPr/>
          <a:lstStyle/>
          <a:p>
            <a:pPr>
              <a:defRPr sz="900">
                <a:solidFill>
                  <a:schemeClr val="bg1">
                    <a:lumMod val="75000"/>
                  </a:schemeClr>
                </a:solidFill>
              </a:defRPr>
            </a:pPr>
            <a:endParaRPr lang="pl-PL"/>
          </a:p>
        </c:txPr>
      </c:legendEntry>
      <c:legendEntry>
        <c:idx val="6"/>
        <c:txPr>
          <a:bodyPr/>
          <a:lstStyle/>
          <a:p>
            <a:pPr>
              <a:defRPr lang="fr-FR"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</c:legendEntry>
      <c:legendEntry>
        <c:idx val="7"/>
        <c:txPr>
          <a:bodyPr/>
          <a:lstStyle/>
          <a:p>
            <a:pPr>
              <a:defRPr lang="fr-FR"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</c:legendEntry>
      <c:legendEntry>
        <c:idx val="8"/>
        <c:txPr>
          <a:bodyPr/>
          <a:lstStyle/>
          <a:p>
            <a:pPr>
              <a:defRPr sz="900">
                <a:solidFill>
                  <a:schemeClr val="bg1">
                    <a:lumMod val="75000"/>
                  </a:schemeClr>
                </a:solidFill>
              </a:defRPr>
            </a:pPr>
            <a:endParaRPr lang="pl-PL"/>
          </a:p>
        </c:txPr>
      </c:legendEntry>
      <c:legendEntry>
        <c:idx val="9"/>
        <c:txPr>
          <a:bodyPr/>
          <a:lstStyle/>
          <a:p>
            <a:pPr>
              <a:defRPr sz="900">
                <a:solidFill>
                  <a:schemeClr val="bg1">
                    <a:lumMod val="75000"/>
                  </a:schemeClr>
                </a:solidFill>
              </a:defRPr>
            </a:pPr>
            <a:endParaRPr lang="pl-PL"/>
          </a:p>
        </c:txPr>
      </c:legendEntry>
      <c:legendEntry>
        <c:idx val="10"/>
        <c:txPr>
          <a:bodyPr/>
          <a:lstStyle/>
          <a:p>
            <a:pPr>
              <a:defRPr lang="fr-FR"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</c:legendEntry>
      <c:legendEntry>
        <c:idx val="11"/>
        <c:txPr>
          <a:bodyPr/>
          <a:lstStyle/>
          <a:p>
            <a:pPr>
              <a:defRPr lang="fr-FR"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</c:legendEntry>
      <c:txPr>
        <a:bodyPr/>
        <a:lstStyle/>
        <a:p>
          <a:pPr>
            <a:defRPr lang="fr-FR" sz="900"/>
          </a:pPr>
          <a:endParaRPr lang="pl-PL"/>
        </a:p>
      </c:txPr>
    </c:legend>
    <c:plotVisOnly val="1"/>
    <c:dispBlanksAs val="gap"/>
  </c:chart>
  <c:printSettings>
    <c:headerFooter/>
    <c:pageMargins b="0.75000000000000056" l="0.70000000000000051" r="0.70000000000000051" t="0.75000000000000056" header="0.30000000000000027" footer="0.30000000000000027"/>
    <c:pageSetup orientation="landscape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l-PL"/>
  <c:chart>
    <c:title>
      <c:tx>
        <c:rich>
          <a:bodyPr/>
          <a:lstStyle/>
          <a:p>
            <a:pPr>
              <a:defRPr lang="fr-FR"/>
            </a:pPr>
            <a:r>
              <a:rPr lang="en-US"/>
              <a:t>INTERNATIONAL</a:t>
            </a:r>
          </a:p>
        </c:rich>
      </c:tx>
    </c:title>
    <c:plotArea>
      <c:layout/>
      <c:lineChart>
        <c:grouping val="standard"/>
        <c:ser>
          <c:idx val="1"/>
          <c:order val="0"/>
          <c:tx>
            <c:strRef>
              <c:f>Récap!$A$45</c:f>
              <c:strCache>
                <c:ptCount val="1"/>
                <c:pt idx="0">
                  <c:v>TNR</c:v>
                </c:pt>
              </c:strCache>
            </c:strRef>
          </c:tx>
          <c:marker>
            <c:symbol val="none"/>
          </c:marker>
          <c:cat>
            <c:numRef>
              <c:f>Récap!$C$44:$L$44</c:f>
              <c:numCache>
                <c:formatCode>General</c:formatCode>
                <c:ptCount val="1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</c:numCache>
            </c:numRef>
          </c:cat>
          <c:val>
            <c:numRef>
              <c:f>Récap!$C$45:$L$45</c:f>
              <c:numCache>
                <c:formatCode>#,##0</c:formatCode>
                <c:ptCount val="10"/>
                <c:pt idx="0">
                  <c:v>1503</c:v>
                </c:pt>
                <c:pt idx="1">
                  <c:v>1360</c:v>
                </c:pt>
                <c:pt idx="2">
                  <c:v>1408</c:v>
                </c:pt>
                <c:pt idx="3">
                  <c:v>1479</c:v>
                </c:pt>
                <c:pt idx="4">
                  <c:v>1142</c:v>
                </c:pt>
                <c:pt idx="5">
                  <c:v>1259</c:v>
                </c:pt>
                <c:pt idx="6">
                  <c:v>1302</c:v>
                </c:pt>
                <c:pt idx="7">
                  <c:v>1480</c:v>
                </c:pt>
                <c:pt idx="8">
                  <c:v>1308</c:v>
                </c:pt>
                <c:pt idx="9">
                  <c:v>1332</c:v>
                </c:pt>
              </c:numCache>
            </c:numRef>
          </c:val>
        </c:ser>
        <c:ser>
          <c:idx val="2"/>
          <c:order val="1"/>
          <c:tx>
            <c:strRef>
              <c:f>Récap!$A$46</c:f>
              <c:strCache>
                <c:ptCount val="1"/>
                <c:pt idx="0">
                  <c:v>TMM</c:v>
                </c:pt>
              </c:strCache>
            </c:strRef>
          </c:tx>
          <c:marker>
            <c:symbol val="none"/>
          </c:marker>
          <c:cat>
            <c:numRef>
              <c:f>Récap!$C$44:$L$44</c:f>
              <c:numCache>
                <c:formatCode>General</c:formatCode>
                <c:ptCount val="1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</c:numCache>
            </c:numRef>
          </c:cat>
          <c:val>
            <c:numRef>
              <c:f>Récap!$C$46:$L$46</c:f>
              <c:numCache>
                <c:formatCode>#,##0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3"/>
          <c:order val="2"/>
          <c:tx>
            <c:strRef>
              <c:f>Récap!$A$47</c:f>
              <c:strCache>
                <c:ptCount val="1"/>
                <c:pt idx="0">
                  <c:v>MJN</c:v>
                </c:pt>
              </c:strCache>
            </c:strRef>
          </c:tx>
          <c:marker>
            <c:symbol val="none"/>
          </c:marker>
          <c:cat>
            <c:numRef>
              <c:f>Récap!$C$44:$L$44</c:f>
              <c:numCache>
                <c:formatCode>General</c:formatCode>
                <c:ptCount val="1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</c:numCache>
            </c:numRef>
          </c:cat>
          <c:val>
            <c:numRef>
              <c:f>Récap!$C$47:$L$47</c:f>
              <c:numCache>
                <c:formatCode>#,##0</c:formatCode>
                <c:ptCount val="10"/>
                <c:pt idx="0">
                  <c:v>0</c:v>
                </c:pt>
                <c:pt idx="1">
                  <c:v>1</c:v>
                </c:pt>
                <c:pt idx="2">
                  <c:v>3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4"/>
          <c:order val="3"/>
          <c:tx>
            <c:strRef>
              <c:f>Récap!$A$48</c:f>
              <c:strCache>
                <c:ptCount val="1"/>
                <c:pt idx="0">
                  <c:v>DIE</c:v>
                </c:pt>
              </c:strCache>
            </c:strRef>
          </c:tx>
          <c:marker>
            <c:symbol val="none"/>
          </c:marker>
          <c:cat>
            <c:numRef>
              <c:f>Récap!$C$44:$L$44</c:f>
              <c:numCache>
                <c:formatCode>General</c:formatCode>
                <c:ptCount val="1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</c:numCache>
            </c:numRef>
          </c:cat>
          <c:val>
            <c:numRef>
              <c:f>Récap!$C$48:$L$48</c:f>
              <c:numCache>
                <c:formatCode>#,##0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0"/>
          <c:order val="4"/>
          <c:tx>
            <c:strRef>
              <c:f>Récap!$A$49</c:f>
              <c:strCache>
                <c:ptCount val="1"/>
                <c:pt idx="0">
                  <c:v>NOS</c:v>
                </c:pt>
              </c:strCache>
            </c:strRef>
          </c:tx>
          <c:marker>
            <c:symbol val="none"/>
          </c:marker>
          <c:cat>
            <c:numRef>
              <c:f>Récap!$C$44:$L$44</c:f>
              <c:numCache>
                <c:formatCode>General</c:formatCode>
                <c:ptCount val="1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</c:numCache>
            </c:numRef>
          </c:cat>
          <c:val>
            <c:numRef>
              <c:f>Récap!$C$49:$L$49</c:f>
              <c:numCache>
                <c:formatCode>#,##0</c:formatCode>
                <c:ptCount val="10"/>
                <c:pt idx="0">
                  <c:v>93</c:v>
                </c:pt>
                <c:pt idx="1">
                  <c:v>177</c:v>
                </c:pt>
                <c:pt idx="2">
                  <c:v>311</c:v>
                </c:pt>
                <c:pt idx="3">
                  <c:v>271</c:v>
                </c:pt>
                <c:pt idx="4">
                  <c:v>225</c:v>
                </c:pt>
                <c:pt idx="5">
                  <c:v>289</c:v>
                </c:pt>
                <c:pt idx="6">
                  <c:v>242</c:v>
                </c:pt>
                <c:pt idx="7">
                  <c:v>184</c:v>
                </c:pt>
                <c:pt idx="8">
                  <c:v>166</c:v>
                </c:pt>
                <c:pt idx="9">
                  <c:v>170</c:v>
                </c:pt>
              </c:numCache>
            </c:numRef>
          </c:val>
        </c:ser>
        <c:ser>
          <c:idx val="5"/>
          <c:order val="5"/>
          <c:tx>
            <c:strRef>
              <c:f>Récap!$A$50</c:f>
              <c:strCache>
                <c:ptCount val="1"/>
                <c:pt idx="0">
                  <c:v>MOQ</c:v>
                </c:pt>
              </c:strCache>
            </c:strRef>
          </c:tx>
          <c:marker>
            <c:symbol val="none"/>
          </c:marker>
          <c:cat>
            <c:numRef>
              <c:f>Récap!$C$44:$L$44</c:f>
              <c:numCache>
                <c:formatCode>General</c:formatCode>
                <c:ptCount val="1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</c:numCache>
            </c:numRef>
          </c:cat>
          <c:val>
            <c:numRef>
              <c:f>Récap!$C$50:$L$50</c:f>
              <c:numCache>
                <c:formatCode>#,##0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6"/>
          <c:order val="6"/>
          <c:tx>
            <c:strRef>
              <c:f>Récap!$A$51</c:f>
              <c:strCache>
                <c:ptCount val="1"/>
                <c:pt idx="0">
                  <c:v>TLE</c:v>
                </c:pt>
              </c:strCache>
            </c:strRef>
          </c:tx>
          <c:marker>
            <c:symbol val="none"/>
          </c:marker>
          <c:cat>
            <c:numRef>
              <c:f>Récap!$C$44:$L$44</c:f>
              <c:numCache>
                <c:formatCode>General</c:formatCode>
                <c:ptCount val="1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</c:numCache>
            </c:numRef>
          </c:cat>
          <c:val>
            <c:numRef>
              <c:f>Récap!$C$51:$L$51</c:f>
              <c:numCache>
                <c:formatCode>#,##0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7"/>
          <c:order val="7"/>
          <c:tx>
            <c:strRef>
              <c:f>Récap!$A$52</c:f>
              <c:strCache>
                <c:ptCount val="1"/>
                <c:pt idx="0">
                  <c:v>FTU</c:v>
                </c:pt>
              </c:strCache>
            </c:strRef>
          </c:tx>
          <c:marker>
            <c:symbol val="none"/>
          </c:marker>
          <c:cat>
            <c:numRef>
              <c:f>Récap!$C$44:$L$44</c:f>
              <c:numCache>
                <c:formatCode>General</c:formatCode>
                <c:ptCount val="1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</c:numCache>
            </c:numRef>
          </c:cat>
          <c:val>
            <c:numRef>
              <c:f>Récap!$C$52:$L$52</c:f>
              <c:numCache>
                <c:formatCode>#,##0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8"/>
          <c:order val="8"/>
          <c:tx>
            <c:strRef>
              <c:f>Récap!$A$53</c:f>
              <c:strCache>
                <c:ptCount val="1"/>
                <c:pt idx="0">
                  <c:v>WFI</c:v>
                </c:pt>
              </c:strCache>
            </c:strRef>
          </c:tx>
          <c:marker>
            <c:symbol val="none"/>
          </c:marker>
          <c:cat>
            <c:numRef>
              <c:f>Récap!$C$44:$L$44</c:f>
              <c:numCache>
                <c:formatCode>General</c:formatCode>
                <c:ptCount val="1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</c:numCache>
            </c:numRef>
          </c:cat>
          <c:val>
            <c:numRef>
              <c:f>Récap!$C$53:$L$53</c:f>
              <c:numCache>
                <c:formatCode>#,##0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9"/>
          <c:order val="9"/>
          <c:tx>
            <c:strRef>
              <c:f>Récap!$A$54</c:f>
              <c:strCache>
                <c:ptCount val="1"/>
                <c:pt idx="0">
                  <c:v>MNJ</c:v>
                </c:pt>
              </c:strCache>
            </c:strRef>
          </c:tx>
          <c:marker>
            <c:symbol val="none"/>
          </c:marker>
          <c:cat>
            <c:numRef>
              <c:f>Récap!$C$44:$L$44</c:f>
              <c:numCache>
                <c:formatCode>General</c:formatCode>
                <c:ptCount val="1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</c:numCache>
            </c:numRef>
          </c:cat>
          <c:val>
            <c:numRef>
              <c:f>Récap!$C$54:$L$54</c:f>
              <c:numCache>
                <c:formatCode>#,##0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10"/>
          <c:order val="10"/>
          <c:tx>
            <c:strRef>
              <c:f>Récap!$A$55</c:f>
              <c:strCache>
                <c:ptCount val="1"/>
                <c:pt idx="0">
                  <c:v>SMS</c:v>
                </c:pt>
              </c:strCache>
            </c:strRef>
          </c:tx>
          <c:marker>
            <c:symbol val="none"/>
          </c:marker>
          <c:cat>
            <c:numRef>
              <c:f>Récap!$C$44:$L$44</c:f>
              <c:numCache>
                <c:formatCode>General</c:formatCode>
                <c:ptCount val="1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</c:numCache>
            </c:numRef>
          </c:cat>
          <c:val>
            <c:numRef>
              <c:f>Récap!$C$55:$L$55</c:f>
              <c:numCache>
                <c:formatCode>#,##0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11"/>
          <c:order val="11"/>
          <c:tx>
            <c:strRef>
              <c:f>Récap!$A$56</c:f>
              <c:strCache>
                <c:ptCount val="1"/>
                <c:pt idx="0">
                  <c:v>SVB</c:v>
                </c:pt>
              </c:strCache>
            </c:strRef>
          </c:tx>
          <c:marker>
            <c:symbol val="none"/>
          </c:marker>
          <c:cat>
            <c:numRef>
              <c:f>Récap!$C$44:$L$44</c:f>
              <c:numCache>
                <c:formatCode>General</c:formatCode>
                <c:ptCount val="1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</c:numCache>
            </c:numRef>
          </c:cat>
          <c:val>
            <c:numRef>
              <c:f>Récap!$C$56:$L$56</c:f>
              <c:numCache>
                <c:formatCode>#,##0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dLbls/>
        <c:marker val="1"/>
        <c:axId val="178384256"/>
        <c:axId val="178390144"/>
      </c:lineChart>
      <c:catAx>
        <c:axId val="178384256"/>
        <c:scaling>
          <c:orientation val="minMax"/>
        </c:scaling>
        <c:axPos val="b"/>
        <c:numFmt formatCode="General" sourceLinked="1"/>
        <c:majorTickMark val="none"/>
        <c:tickLblPos val="nextTo"/>
        <c:txPr>
          <a:bodyPr/>
          <a:lstStyle/>
          <a:p>
            <a:pPr>
              <a:defRPr lang="fr-FR" sz="900" b="1"/>
            </a:pPr>
            <a:endParaRPr lang="pl-PL"/>
          </a:p>
        </c:txPr>
        <c:crossAx val="178390144"/>
        <c:crosses val="autoZero"/>
        <c:auto val="1"/>
        <c:lblAlgn val="ctr"/>
        <c:lblOffset val="100"/>
      </c:catAx>
      <c:valAx>
        <c:axId val="178390144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 lang="fr-FR"/>
                </a:pPr>
                <a:r>
                  <a:rPr lang="fr-FR"/>
                  <a:t>Nombre de mouvement</a:t>
                </a:r>
              </a:p>
            </c:rich>
          </c:tx>
        </c:title>
        <c:numFmt formatCode="#,##0" sourceLinked="1"/>
        <c:majorTickMark val="none"/>
        <c:tickLblPos val="nextTo"/>
        <c:txPr>
          <a:bodyPr/>
          <a:lstStyle/>
          <a:p>
            <a:pPr>
              <a:defRPr lang="fr-FR" sz="900"/>
            </a:pPr>
            <a:endParaRPr lang="pl-PL"/>
          </a:p>
        </c:txPr>
        <c:crossAx val="178384256"/>
        <c:crosses val="autoZero"/>
        <c:crossBetween val="between"/>
      </c:valAx>
    </c:plotArea>
    <c:legend>
      <c:legendPos val="r"/>
      <c:legendEntry>
        <c:idx val="0"/>
        <c:txPr>
          <a:bodyPr/>
          <a:lstStyle/>
          <a:p>
            <a:pPr>
              <a:defRPr sz="900" b="1"/>
            </a:pPr>
            <a:endParaRPr lang="pl-PL"/>
          </a:p>
        </c:txPr>
      </c:legendEntry>
      <c:legendEntry>
        <c:idx val="1"/>
        <c:txPr>
          <a:bodyPr/>
          <a:lstStyle/>
          <a:p>
            <a:pPr>
              <a:defRPr sz="900">
                <a:solidFill>
                  <a:schemeClr val="bg1">
                    <a:lumMod val="75000"/>
                  </a:schemeClr>
                </a:solidFill>
              </a:defRPr>
            </a:pPr>
            <a:endParaRPr lang="pl-PL"/>
          </a:p>
        </c:txPr>
      </c:legendEntry>
      <c:legendEntry>
        <c:idx val="2"/>
        <c:txPr>
          <a:bodyPr/>
          <a:lstStyle/>
          <a:p>
            <a:pPr>
              <a:defRPr sz="900">
                <a:solidFill>
                  <a:schemeClr val="bg1">
                    <a:lumMod val="75000"/>
                  </a:schemeClr>
                </a:solidFill>
              </a:defRPr>
            </a:pPr>
            <a:endParaRPr lang="pl-PL"/>
          </a:p>
        </c:txPr>
      </c:legendEntry>
      <c:legendEntry>
        <c:idx val="3"/>
        <c:txPr>
          <a:bodyPr/>
          <a:lstStyle/>
          <a:p>
            <a:pPr>
              <a:defRPr sz="900">
                <a:solidFill>
                  <a:schemeClr val="bg1">
                    <a:lumMod val="75000"/>
                  </a:schemeClr>
                </a:solidFill>
              </a:defRPr>
            </a:pPr>
            <a:endParaRPr lang="pl-PL"/>
          </a:p>
        </c:txPr>
      </c:legendEntry>
      <c:legendEntry>
        <c:idx val="4"/>
        <c:txPr>
          <a:bodyPr/>
          <a:lstStyle/>
          <a:p>
            <a:pPr>
              <a:defRPr sz="900" b="1">
                <a:solidFill>
                  <a:sysClr val="windowText" lastClr="000000"/>
                </a:solidFill>
              </a:defRPr>
            </a:pPr>
            <a:endParaRPr lang="pl-PL"/>
          </a:p>
        </c:txPr>
      </c:legendEntry>
      <c:legendEntry>
        <c:idx val="5"/>
        <c:txPr>
          <a:bodyPr/>
          <a:lstStyle/>
          <a:p>
            <a:pPr>
              <a:defRPr sz="900">
                <a:solidFill>
                  <a:schemeClr val="bg1">
                    <a:lumMod val="75000"/>
                  </a:schemeClr>
                </a:solidFill>
              </a:defRPr>
            </a:pPr>
            <a:endParaRPr lang="pl-PL"/>
          </a:p>
        </c:txPr>
      </c:legendEntry>
      <c:legendEntry>
        <c:idx val="6"/>
        <c:txPr>
          <a:bodyPr/>
          <a:lstStyle/>
          <a:p>
            <a:pPr>
              <a:defRPr sz="900">
                <a:solidFill>
                  <a:schemeClr val="bg1">
                    <a:lumMod val="75000"/>
                  </a:schemeClr>
                </a:solidFill>
              </a:defRPr>
            </a:pPr>
            <a:endParaRPr lang="pl-PL"/>
          </a:p>
        </c:txPr>
      </c:legendEntry>
      <c:legendEntry>
        <c:idx val="7"/>
        <c:txPr>
          <a:bodyPr/>
          <a:lstStyle/>
          <a:p>
            <a:pPr>
              <a:defRPr sz="900">
                <a:solidFill>
                  <a:schemeClr val="bg1">
                    <a:lumMod val="75000"/>
                  </a:schemeClr>
                </a:solidFill>
              </a:defRPr>
            </a:pPr>
            <a:endParaRPr lang="pl-PL"/>
          </a:p>
        </c:txPr>
      </c:legendEntry>
      <c:legendEntry>
        <c:idx val="8"/>
        <c:txPr>
          <a:bodyPr/>
          <a:lstStyle/>
          <a:p>
            <a:pPr>
              <a:defRPr sz="900">
                <a:solidFill>
                  <a:schemeClr val="bg1">
                    <a:lumMod val="75000"/>
                  </a:schemeClr>
                </a:solidFill>
              </a:defRPr>
            </a:pPr>
            <a:endParaRPr lang="pl-PL"/>
          </a:p>
        </c:txPr>
      </c:legendEntry>
      <c:legendEntry>
        <c:idx val="9"/>
        <c:txPr>
          <a:bodyPr/>
          <a:lstStyle/>
          <a:p>
            <a:pPr>
              <a:defRPr sz="900">
                <a:solidFill>
                  <a:schemeClr val="bg1">
                    <a:lumMod val="75000"/>
                  </a:schemeClr>
                </a:solidFill>
              </a:defRPr>
            </a:pPr>
            <a:endParaRPr lang="pl-PL"/>
          </a:p>
        </c:txPr>
      </c:legendEntry>
      <c:legendEntry>
        <c:idx val="10"/>
        <c:txPr>
          <a:bodyPr/>
          <a:lstStyle/>
          <a:p>
            <a:pPr>
              <a:defRPr sz="900">
                <a:solidFill>
                  <a:schemeClr val="bg1">
                    <a:lumMod val="75000"/>
                  </a:schemeClr>
                </a:solidFill>
              </a:defRPr>
            </a:pPr>
            <a:endParaRPr lang="pl-PL"/>
          </a:p>
        </c:txPr>
      </c:legendEntry>
      <c:legendEntry>
        <c:idx val="11"/>
        <c:txPr>
          <a:bodyPr/>
          <a:lstStyle/>
          <a:p>
            <a:pPr>
              <a:defRPr lang="fr-FR" sz="900" b="0" i="0" u="none" strike="noStrike" kern="1200" baseline="0">
                <a:solidFill>
                  <a:sysClr val="window" lastClr="FFFFFF">
                    <a:lumMod val="75000"/>
                  </a:sys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</c:legendEntry>
      <c:txPr>
        <a:bodyPr/>
        <a:lstStyle/>
        <a:p>
          <a:pPr>
            <a:defRPr lang="fr-FR" sz="900"/>
          </a:pPr>
          <a:endParaRPr lang="pl-PL"/>
        </a:p>
      </c:txPr>
    </c:legend>
    <c:plotVisOnly val="1"/>
    <c:dispBlanksAs val="gap"/>
  </c:chart>
  <c:printSettings>
    <c:headerFooter/>
    <c:pageMargins b="0.75000000000000056" l="0.70000000000000051" r="0.70000000000000051" t="0.75000000000000056" header="0.30000000000000027" footer="0.30000000000000027"/>
    <c:pageSetup orientation="landscape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l-PL"/>
  <c:chart>
    <c:title>
      <c:tx>
        <c:rich>
          <a:bodyPr/>
          <a:lstStyle/>
          <a:p>
            <a:pPr>
              <a:defRPr lang="fr-FR"/>
            </a:pPr>
            <a:r>
              <a:rPr lang="en-US"/>
              <a:t>NATIONAL</a:t>
            </a:r>
          </a:p>
        </c:rich>
      </c:tx>
    </c:title>
    <c:plotArea>
      <c:layout/>
      <c:lineChart>
        <c:grouping val="standard"/>
        <c:ser>
          <c:idx val="1"/>
          <c:order val="0"/>
          <c:tx>
            <c:strRef>
              <c:f>Récap!$A$162</c:f>
              <c:strCache>
                <c:ptCount val="1"/>
                <c:pt idx="0">
                  <c:v>TNR</c:v>
                </c:pt>
              </c:strCache>
            </c:strRef>
          </c:tx>
          <c:marker>
            <c:symbol val="none"/>
          </c:marker>
          <c:cat>
            <c:numRef>
              <c:f>Récap!$C$161:$L$161</c:f>
              <c:numCache>
                <c:formatCode>General</c:formatCode>
                <c:ptCount val="1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</c:numCache>
            </c:numRef>
          </c:cat>
          <c:val>
            <c:numRef>
              <c:f>Récap!$C$162:$L$162</c:f>
              <c:numCache>
                <c:formatCode>#,##0</c:formatCode>
                <c:ptCount val="10"/>
                <c:pt idx="0">
                  <c:v>287872</c:v>
                </c:pt>
                <c:pt idx="1">
                  <c:v>290454</c:v>
                </c:pt>
                <c:pt idx="2">
                  <c:v>351666</c:v>
                </c:pt>
                <c:pt idx="3">
                  <c:v>336368</c:v>
                </c:pt>
                <c:pt idx="4">
                  <c:v>222645</c:v>
                </c:pt>
                <c:pt idx="5">
                  <c:v>266557</c:v>
                </c:pt>
                <c:pt idx="6">
                  <c:v>288772</c:v>
                </c:pt>
                <c:pt idx="7">
                  <c:v>303034</c:v>
                </c:pt>
                <c:pt idx="8">
                  <c:v>266996</c:v>
                </c:pt>
                <c:pt idx="9">
                  <c:v>261972</c:v>
                </c:pt>
              </c:numCache>
            </c:numRef>
          </c:val>
        </c:ser>
        <c:ser>
          <c:idx val="2"/>
          <c:order val="1"/>
          <c:tx>
            <c:strRef>
              <c:f>Récap!$A$163</c:f>
              <c:strCache>
                <c:ptCount val="1"/>
                <c:pt idx="0">
                  <c:v>TMM</c:v>
                </c:pt>
              </c:strCache>
            </c:strRef>
          </c:tx>
          <c:marker>
            <c:symbol val="none"/>
          </c:marker>
          <c:cat>
            <c:numRef>
              <c:f>Récap!$C$161:$L$161</c:f>
              <c:numCache>
                <c:formatCode>General</c:formatCode>
                <c:ptCount val="1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</c:numCache>
            </c:numRef>
          </c:cat>
          <c:val>
            <c:numRef>
              <c:f>Récap!$C$163:$L$163</c:f>
              <c:numCache>
                <c:formatCode>#,##0</c:formatCode>
                <c:ptCount val="10"/>
                <c:pt idx="0">
                  <c:v>50545</c:v>
                </c:pt>
                <c:pt idx="1">
                  <c:v>41763</c:v>
                </c:pt>
                <c:pt idx="2">
                  <c:v>47974</c:v>
                </c:pt>
                <c:pt idx="3">
                  <c:v>49208</c:v>
                </c:pt>
                <c:pt idx="4">
                  <c:v>38190</c:v>
                </c:pt>
                <c:pt idx="5">
                  <c:v>45348</c:v>
                </c:pt>
                <c:pt idx="6">
                  <c:v>50584</c:v>
                </c:pt>
                <c:pt idx="7">
                  <c:v>57261</c:v>
                </c:pt>
                <c:pt idx="8">
                  <c:v>56821</c:v>
                </c:pt>
                <c:pt idx="9">
                  <c:v>49653</c:v>
                </c:pt>
              </c:numCache>
            </c:numRef>
          </c:val>
        </c:ser>
        <c:ser>
          <c:idx val="3"/>
          <c:order val="2"/>
          <c:tx>
            <c:strRef>
              <c:f>Récap!$A$164</c:f>
              <c:strCache>
                <c:ptCount val="1"/>
                <c:pt idx="0">
                  <c:v>MJN</c:v>
                </c:pt>
              </c:strCache>
            </c:strRef>
          </c:tx>
          <c:marker>
            <c:symbol val="none"/>
          </c:marker>
          <c:cat>
            <c:numRef>
              <c:f>Récap!$C$161:$L$161</c:f>
              <c:numCache>
                <c:formatCode>General</c:formatCode>
                <c:ptCount val="1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</c:numCache>
            </c:numRef>
          </c:cat>
          <c:val>
            <c:numRef>
              <c:f>Récap!$C$164:$L$164</c:f>
              <c:numCache>
                <c:formatCode>#,##0</c:formatCode>
                <c:ptCount val="10"/>
                <c:pt idx="0">
                  <c:v>37793</c:v>
                </c:pt>
                <c:pt idx="1">
                  <c:v>31769</c:v>
                </c:pt>
                <c:pt idx="2">
                  <c:v>31776</c:v>
                </c:pt>
                <c:pt idx="3">
                  <c:v>31833</c:v>
                </c:pt>
                <c:pt idx="4">
                  <c:v>21297</c:v>
                </c:pt>
                <c:pt idx="5">
                  <c:v>24739</c:v>
                </c:pt>
                <c:pt idx="6">
                  <c:v>24028</c:v>
                </c:pt>
                <c:pt idx="7">
                  <c:v>25744</c:v>
                </c:pt>
                <c:pt idx="8">
                  <c:v>20936</c:v>
                </c:pt>
                <c:pt idx="9">
                  <c:v>22823</c:v>
                </c:pt>
              </c:numCache>
            </c:numRef>
          </c:val>
        </c:ser>
        <c:ser>
          <c:idx val="4"/>
          <c:order val="3"/>
          <c:tx>
            <c:strRef>
              <c:f>Récap!$A$165</c:f>
              <c:strCache>
                <c:ptCount val="1"/>
                <c:pt idx="0">
                  <c:v>DIE</c:v>
                </c:pt>
              </c:strCache>
            </c:strRef>
          </c:tx>
          <c:marker>
            <c:symbol val="none"/>
          </c:marker>
          <c:cat>
            <c:numRef>
              <c:f>Récap!$C$161:$L$161</c:f>
              <c:numCache>
                <c:formatCode>General</c:formatCode>
                <c:ptCount val="1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</c:numCache>
            </c:numRef>
          </c:cat>
          <c:val>
            <c:numRef>
              <c:f>Récap!$C$165:$L$165</c:f>
              <c:numCache>
                <c:formatCode>#,##0</c:formatCode>
                <c:ptCount val="10"/>
                <c:pt idx="0">
                  <c:v>61385</c:v>
                </c:pt>
                <c:pt idx="1">
                  <c:v>59979</c:v>
                </c:pt>
                <c:pt idx="2">
                  <c:v>63184</c:v>
                </c:pt>
                <c:pt idx="3">
                  <c:v>59589</c:v>
                </c:pt>
                <c:pt idx="4">
                  <c:v>41842</c:v>
                </c:pt>
                <c:pt idx="5">
                  <c:v>55496</c:v>
                </c:pt>
                <c:pt idx="6">
                  <c:v>57226</c:v>
                </c:pt>
                <c:pt idx="7">
                  <c:v>57422</c:v>
                </c:pt>
                <c:pt idx="8">
                  <c:v>53901</c:v>
                </c:pt>
                <c:pt idx="9">
                  <c:v>54103</c:v>
                </c:pt>
              </c:numCache>
            </c:numRef>
          </c:val>
        </c:ser>
        <c:ser>
          <c:idx val="0"/>
          <c:order val="4"/>
          <c:tx>
            <c:strRef>
              <c:f>Récap!$A$166</c:f>
              <c:strCache>
                <c:ptCount val="1"/>
                <c:pt idx="0">
                  <c:v>NOS</c:v>
                </c:pt>
              </c:strCache>
            </c:strRef>
          </c:tx>
          <c:marker>
            <c:symbol val="none"/>
          </c:marker>
          <c:cat>
            <c:numRef>
              <c:f>Récap!$C$161:$L$161</c:f>
              <c:numCache>
                <c:formatCode>General</c:formatCode>
                <c:ptCount val="1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</c:numCache>
            </c:numRef>
          </c:cat>
          <c:val>
            <c:numRef>
              <c:f>Récap!$C$166:$L$166</c:f>
              <c:numCache>
                <c:formatCode>#,##0</c:formatCode>
                <c:ptCount val="10"/>
                <c:pt idx="0">
                  <c:v>65881</c:v>
                </c:pt>
                <c:pt idx="1">
                  <c:v>62126</c:v>
                </c:pt>
                <c:pt idx="2">
                  <c:v>67374</c:v>
                </c:pt>
                <c:pt idx="3">
                  <c:v>57747</c:v>
                </c:pt>
                <c:pt idx="4">
                  <c:v>38432</c:v>
                </c:pt>
                <c:pt idx="5">
                  <c:v>50342</c:v>
                </c:pt>
                <c:pt idx="6">
                  <c:v>54364</c:v>
                </c:pt>
                <c:pt idx="7">
                  <c:v>50084</c:v>
                </c:pt>
                <c:pt idx="8">
                  <c:v>55948</c:v>
                </c:pt>
                <c:pt idx="9">
                  <c:v>70013</c:v>
                </c:pt>
              </c:numCache>
            </c:numRef>
          </c:val>
        </c:ser>
        <c:ser>
          <c:idx val="5"/>
          <c:order val="5"/>
          <c:tx>
            <c:strRef>
              <c:f>Récap!$A$167</c:f>
              <c:strCache>
                <c:ptCount val="1"/>
                <c:pt idx="0">
                  <c:v>MOQ</c:v>
                </c:pt>
              </c:strCache>
            </c:strRef>
          </c:tx>
          <c:marker>
            <c:symbol val="none"/>
          </c:marker>
          <c:cat>
            <c:numRef>
              <c:f>Récap!$C$161:$L$161</c:f>
              <c:numCache>
                <c:formatCode>General</c:formatCode>
                <c:ptCount val="1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</c:numCache>
            </c:numRef>
          </c:cat>
          <c:val>
            <c:numRef>
              <c:f>Récap!$C$167:$L$167</c:f>
              <c:numCache>
                <c:formatCode>#,##0</c:formatCode>
                <c:ptCount val="10"/>
                <c:pt idx="0">
                  <c:v>21252</c:v>
                </c:pt>
                <c:pt idx="1">
                  <c:v>23999</c:v>
                </c:pt>
                <c:pt idx="2">
                  <c:v>26660</c:v>
                </c:pt>
                <c:pt idx="3">
                  <c:v>23302</c:v>
                </c:pt>
                <c:pt idx="4">
                  <c:v>11395</c:v>
                </c:pt>
                <c:pt idx="5">
                  <c:v>16058</c:v>
                </c:pt>
                <c:pt idx="6">
                  <c:v>17021</c:v>
                </c:pt>
                <c:pt idx="7">
                  <c:v>19235</c:v>
                </c:pt>
                <c:pt idx="8">
                  <c:v>15394</c:v>
                </c:pt>
                <c:pt idx="9">
                  <c:v>17712</c:v>
                </c:pt>
              </c:numCache>
            </c:numRef>
          </c:val>
        </c:ser>
        <c:ser>
          <c:idx val="6"/>
          <c:order val="6"/>
          <c:tx>
            <c:strRef>
              <c:f>Récap!$A$168</c:f>
              <c:strCache>
                <c:ptCount val="1"/>
                <c:pt idx="0">
                  <c:v>TLE</c:v>
                </c:pt>
              </c:strCache>
            </c:strRef>
          </c:tx>
          <c:marker>
            <c:symbol val="none"/>
          </c:marker>
          <c:cat>
            <c:numRef>
              <c:f>Récap!$C$161:$L$161</c:f>
              <c:numCache>
                <c:formatCode>General</c:formatCode>
                <c:ptCount val="1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</c:numCache>
            </c:numRef>
          </c:cat>
          <c:val>
            <c:numRef>
              <c:f>Récap!$C$168:$L$168</c:f>
              <c:numCache>
                <c:formatCode>#,##0</c:formatCode>
                <c:ptCount val="10"/>
                <c:pt idx="0">
                  <c:v>46783</c:v>
                </c:pt>
                <c:pt idx="1">
                  <c:v>56433.200000000004</c:v>
                </c:pt>
                <c:pt idx="2">
                  <c:v>57194</c:v>
                </c:pt>
                <c:pt idx="3">
                  <c:v>57390</c:v>
                </c:pt>
                <c:pt idx="4">
                  <c:v>31999</c:v>
                </c:pt>
                <c:pt idx="5">
                  <c:v>39673</c:v>
                </c:pt>
                <c:pt idx="6">
                  <c:v>47016</c:v>
                </c:pt>
                <c:pt idx="7">
                  <c:v>51257</c:v>
                </c:pt>
                <c:pt idx="8">
                  <c:v>58108</c:v>
                </c:pt>
                <c:pt idx="9">
                  <c:v>57510</c:v>
                </c:pt>
              </c:numCache>
            </c:numRef>
          </c:val>
        </c:ser>
        <c:ser>
          <c:idx val="7"/>
          <c:order val="7"/>
          <c:tx>
            <c:strRef>
              <c:f>Récap!$A$169</c:f>
              <c:strCache>
                <c:ptCount val="1"/>
                <c:pt idx="0">
                  <c:v>FTU</c:v>
                </c:pt>
              </c:strCache>
            </c:strRef>
          </c:tx>
          <c:marker>
            <c:symbol val="none"/>
          </c:marker>
          <c:cat>
            <c:numRef>
              <c:f>Récap!$C$161:$L$161</c:f>
              <c:numCache>
                <c:formatCode>General</c:formatCode>
                <c:ptCount val="1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</c:numCache>
            </c:numRef>
          </c:cat>
          <c:val>
            <c:numRef>
              <c:f>Récap!$C$169:$L$169</c:f>
              <c:numCache>
                <c:formatCode>#,##0</c:formatCode>
                <c:ptCount val="10"/>
                <c:pt idx="0">
                  <c:v>34924</c:v>
                </c:pt>
                <c:pt idx="1">
                  <c:v>38630</c:v>
                </c:pt>
                <c:pt idx="2">
                  <c:v>50645</c:v>
                </c:pt>
                <c:pt idx="3">
                  <c:v>47901</c:v>
                </c:pt>
                <c:pt idx="4">
                  <c:v>29587</c:v>
                </c:pt>
                <c:pt idx="5">
                  <c:v>32661</c:v>
                </c:pt>
                <c:pt idx="6">
                  <c:v>35438</c:v>
                </c:pt>
                <c:pt idx="7">
                  <c:v>40445</c:v>
                </c:pt>
                <c:pt idx="8">
                  <c:v>34997</c:v>
                </c:pt>
                <c:pt idx="9">
                  <c:v>47290</c:v>
                </c:pt>
              </c:numCache>
            </c:numRef>
          </c:val>
        </c:ser>
        <c:ser>
          <c:idx val="8"/>
          <c:order val="8"/>
          <c:tx>
            <c:strRef>
              <c:f>Récap!$A$170</c:f>
              <c:strCache>
                <c:ptCount val="1"/>
                <c:pt idx="0">
                  <c:v>WFI</c:v>
                </c:pt>
              </c:strCache>
            </c:strRef>
          </c:tx>
          <c:marker>
            <c:symbol val="none"/>
          </c:marker>
          <c:cat>
            <c:numRef>
              <c:f>Récap!$C$161:$L$161</c:f>
              <c:numCache>
                <c:formatCode>General</c:formatCode>
                <c:ptCount val="1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</c:numCache>
            </c:numRef>
          </c:cat>
          <c:val>
            <c:numRef>
              <c:f>Récap!$C$170:$L$170</c:f>
              <c:numCache>
                <c:formatCode>#,##0</c:formatCode>
                <c:ptCount val="10"/>
                <c:pt idx="0">
                  <c:v>982</c:v>
                </c:pt>
                <c:pt idx="1">
                  <c:v>697</c:v>
                </c:pt>
                <c:pt idx="2">
                  <c:v>220</c:v>
                </c:pt>
                <c:pt idx="3">
                  <c:v>41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46</c:v>
                </c:pt>
                <c:pt idx="8">
                  <c:v>0</c:v>
                </c:pt>
                <c:pt idx="9">
                  <c:v>72</c:v>
                </c:pt>
              </c:numCache>
            </c:numRef>
          </c:val>
        </c:ser>
        <c:ser>
          <c:idx val="9"/>
          <c:order val="9"/>
          <c:tx>
            <c:strRef>
              <c:f>Récap!$A$171</c:f>
              <c:strCache>
                <c:ptCount val="1"/>
                <c:pt idx="0">
                  <c:v>MNJ</c:v>
                </c:pt>
              </c:strCache>
            </c:strRef>
          </c:tx>
          <c:marker>
            <c:symbol val="none"/>
          </c:marker>
          <c:cat>
            <c:numRef>
              <c:f>Récap!$C$161:$L$161</c:f>
              <c:numCache>
                <c:formatCode>General</c:formatCode>
                <c:ptCount val="1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</c:numCache>
            </c:numRef>
          </c:cat>
          <c:val>
            <c:numRef>
              <c:f>Récap!$C$171:$L$171</c:f>
              <c:numCache>
                <c:formatCode>#,##0</c:formatCode>
                <c:ptCount val="10"/>
                <c:pt idx="0">
                  <c:v>728</c:v>
                </c:pt>
                <c:pt idx="1">
                  <c:v>25</c:v>
                </c:pt>
                <c:pt idx="2">
                  <c:v>77</c:v>
                </c:pt>
                <c:pt idx="3">
                  <c:v>142</c:v>
                </c:pt>
                <c:pt idx="4">
                  <c:v>97</c:v>
                </c:pt>
                <c:pt idx="5">
                  <c:v>130</c:v>
                </c:pt>
                <c:pt idx="6">
                  <c:v>3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10"/>
          <c:order val="10"/>
          <c:tx>
            <c:strRef>
              <c:f>Récap!$A$172</c:f>
              <c:strCache>
                <c:ptCount val="1"/>
                <c:pt idx="0">
                  <c:v>SMS</c:v>
                </c:pt>
              </c:strCache>
            </c:strRef>
          </c:tx>
          <c:marker>
            <c:symbol val="none"/>
          </c:marker>
          <c:cat>
            <c:numRef>
              <c:f>Récap!$C$161:$L$161</c:f>
              <c:numCache>
                <c:formatCode>General</c:formatCode>
                <c:ptCount val="1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</c:numCache>
            </c:numRef>
          </c:cat>
          <c:val>
            <c:numRef>
              <c:f>Récap!$C$172:$L$172</c:f>
              <c:numCache>
                <c:formatCode>#,##0</c:formatCode>
                <c:ptCount val="10"/>
                <c:pt idx="0">
                  <c:v>25954</c:v>
                </c:pt>
                <c:pt idx="1">
                  <c:v>26651</c:v>
                </c:pt>
                <c:pt idx="2">
                  <c:v>34963</c:v>
                </c:pt>
                <c:pt idx="3">
                  <c:v>30139</c:v>
                </c:pt>
                <c:pt idx="4">
                  <c:v>17199</c:v>
                </c:pt>
                <c:pt idx="5">
                  <c:v>20541</c:v>
                </c:pt>
                <c:pt idx="6">
                  <c:v>24565</c:v>
                </c:pt>
                <c:pt idx="7">
                  <c:v>22183</c:v>
                </c:pt>
                <c:pt idx="8">
                  <c:v>16398</c:v>
                </c:pt>
                <c:pt idx="9">
                  <c:v>18507</c:v>
                </c:pt>
              </c:numCache>
            </c:numRef>
          </c:val>
        </c:ser>
        <c:ser>
          <c:idx val="11"/>
          <c:order val="11"/>
          <c:tx>
            <c:strRef>
              <c:f>Récap!$A$173</c:f>
              <c:strCache>
                <c:ptCount val="1"/>
                <c:pt idx="0">
                  <c:v>SVB</c:v>
                </c:pt>
              </c:strCache>
            </c:strRef>
          </c:tx>
          <c:marker>
            <c:symbol val="none"/>
          </c:marker>
          <c:cat>
            <c:numRef>
              <c:f>Récap!$C$161:$L$161</c:f>
              <c:numCache>
                <c:formatCode>General</c:formatCode>
                <c:ptCount val="1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</c:numCache>
            </c:numRef>
          </c:cat>
          <c:val>
            <c:numRef>
              <c:f>Récap!$C$173:$L$173</c:f>
              <c:numCache>
                <c:formatCode>#,##0</c:formatCode>
                <c:ptCount val="10"/>
                <c:pt idx="0">
                  <c:v>26504</c:v>
                </c:pt>
                <c:pt idx="1">
                  <c:v>25231</c:v>
                </c:pt>
                <c:pt idx="2">
                  <c:v>23611</c:v>
                </c:pt>
                <c:pt idx="3">
                  <c:v>22258</c:v>
                </c:pt>
                <c:pt idx="4">
                  <c:v>20472</c:v>
                </c:pt>
                <c:pt idx="5">
                  <c:v>21380</c:v>
                </c:pt>
                <c:pt idx="6">
                  <c:v>23423</c:v>
                </c:pt>
                <c:pt idx="7">
                  <c:v>27682</c:v>
                </c:pt>
                <c:pt idx="8">
                  <c:v>32341</c:v>
                </c:pt>
                <c:pt idx="9">
                  <c:v>35645</c:v>
                </c:pt>
              </c:numCache>
            </c:numRef>
          </c:val>
        </c:ser>
        <c:dLbls/>
        <c:marker val="1"/>
        <c:axId val="178503040"/>
        <c:axId val="178537600"/>
      </c:lineChart>
      <c:catAx>
        <c:axId val="178503040"/>
        <c:scaling>
          <c:orientation val="minMax"/>
        </c:scaling>
        <c:axPos val="b"/>
        <c:numFmt formatCode="General" sourceLinked="1"/>
        <c:majorTickMark val="none"/>
        <c:tickLblPos val="nextTo"/>
        <c:txPr>
          <a:bodyPr/>
          <a:lstStyle/>
          <a:p>
            <a:pPr>
              <a:defRPr lang="fr-FR" sz="900" b="1"/>
            </a:pPr>
            <a:endParaRPr lang="pl-PL"/>
          </a:p>
        </c:txPr>
        <c:crossAx val="178537600"/>
        <c:crosses val="autoZero"/>
        <c:auto val="1"/>
        <c:lblAlgn val="ctr"/>
        <c:lblOffset val="100"/>
      </c:catAx>
      <c:valAx>
        <c:axId val="178537600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 lang="fr-FR"/>
                </a:pPr>
                <a:r>
                  <a:rPr lang="fr-FR"/>
                  <a:t>Nombre passagers</a:t>
                </a:r>
              </a:p>
            </c:rich>
          </c:tx>
        </c:title>
        <c:numFmt formatCode="#,##0" sourceLinked="1"/>
        <c:majorTickMark val="none"/>
        <c:tickLblPos val="nextTo"/>
        <c:txPr>
          <a:bodyPr/>
          <a:lstStyle/>
          <a:p>
            <a:pPr>
              <a:defRPr lang="fr-FR" sz="900"/>
            </a:pPr>
            <a:endParaRPr lang="pl-PL"/>
          </a:p>
        </c:txPr>
        <c:crossAx val="178503040"/>
        <c:crosses val="autoZero"/>
        <c:crossBetween val="between"/>
      </c:valAx>
    </c:plotArea>
    <c:legend>
      <c:legendPos val="r"/>
      <c:legendEntry>
        <c:idx val="10"/>
        <c:txPr>
          <a:bodyPr/>
          <a:lstStyle/>
          <a:p>
            <a:pPr>
              <a:defRPr sz="900" b="1"/>
            </a:pPr>
            <a:endParaRPr lang="pl-PL"/>
          </a:p>
        </c:txPr>
      </c:legendEntry>
      <c:txPr>
        <a:bodyPr/>
        <a:lstStyle/>
        <a:p>
          <a:pPr>
            <a:defRPr lang="fr-FR" sz="900" b="1"/>
          </a:pPr>
          <a:endParaRPr lang="pl-PL"/>
        </a:p>
      </c:txPr>
    </c:legend>
    <c:plotVisOnly val="1"/>
    <c:dispBlanksAs val="gap"/>
  </c:chart>
  <c:printSettings>
    <c:headerFooter/>
    <c:pageMargins b="0.75000000000000056" l="0.70000000000000051" r="0.70000000000000051" t="0.75000000000000056" header="0.30000000000000027" footer="0.30000000000000027"/>
    <c:pageSetup orientation="landscape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l-PL"/>
  <c:chart>
    <c:title>
      <c:tx>
        <c:rich>
          <a:bodyPr/>
          <a:lstStyle/>
          <a:p>
            <a:pPr>
              <a:defRPr lang="fr-FR"/>
            </a:pPr>
            <a:r>
              <a:rPr lang="en-US"/>
              <a:t>REGIONAL</a:t>
            </a:r>
          </a:p>
        </c:rich>
      </c:tx>
    </c:title>
    <c:plotArea>
      <c:layout/>
      <c:lineChart>
        <c:grouping val="standard"/>
        <c:ser>
          <c:idx val="1"/>
          <c:order val="0"/>
          <c:tx>
            <c:strRef>
              <c:f>Récap!$A$179</c:f>
              <c:strCache>
                <c:ptCount val="1"/>
                <c:pt idx="0">
                  <c:v>TNR</c:v>
                </c:pt>
              </c:strCache>
            </c:strRef>
          </c:tx>
          <c:marker>
            <c:symbol val="none"/>
          </c:marker>
          <c:cat>
            <c:numRef>
              <c:f>Récap!$C$178:$L$178</c:f>
              <c:numCache>
                <c:formatCode>General</c:formatCode>
                <c:ptCount val="1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</c:numCache>
            </c:numRef>
          </c:cat>
          <c:val>
            <c:numRef>
              <c:f>Récap!$C$179:$L$179</c:f>
              <c:numCache>
                <c:formatCode>#,##0</c:formatCode>
                <c:ptCount val="10"/>
                <c:pt idx="0">
                  <c:v>144212</c:v>
                </c:pt>
                <c:pt idx="1">
                  <c:v>155131</c:v>
                </c:pt>
                <c:pt idx="2">
                  <c:v>156445</c:v>
                </c:pt>
                <c:pt idx="3">
                  <c:v>181025</c:v>
                </c:pt>
                <c:pt idx="4">
                  <c:v>165601</c:v>
                </c:pt>
                <c:pt idx="5">
                  <c:v>222117</c:v>
                </c:pt>
                <c:pt idx="6">
                  <c:v>265818</c:v>
                </c:pt>
                <c:pt idx="7">
                  <c:v>287648</c:v>
                </c:pt>
                <c:pt idx="8">
                  <c:v>279143</c:v>
                </c:pt>
                <c:pt idx="9">
                  <c:v>283756</c:v>
                </c:pt>
              </c:numCache>
            </c:numRef>
          </c:val>
        </c:ser>
        <c:ser>
          <c:idx val="2"/>
          <c:order val="1"/>
          <c:tx>
            <c:strRef>
              <c:f>Récap!$A$180</c:f>
              <c:strCache>
                <c:ptCount val="1"/>
                <c:pt idx="0">
                  <c:v>TMM</c:v>
                </c:pt>
              </c:strCache>
            </c:strRef>
          </c:tx>
          <c:marker>
            <c:symbol val="none"/>
          </c:marker>
          <c:cat>
            <c:numRef>
              <c:f>Récap!$C$178:$L$178</c:f>
              <c:numCache>
                <c:formatCode>General</c:formatCode>
                <c:ptCount val="1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</c:numCache>
            </c:numRef>
          </c:cat>
          <c:val>
            <c:numRef>
              <c:f>Récap!$C$180:$L$180</c:f>
              <c:numCache>
                <c:formatCode>#,##0</c:formatCode>
                <c:ptCount val="10"/>
                <c:pt idx="0">
                  <c:v>9842</c:v>
                </c:pt>
                <c:pt idx="1">
                  <c:v>10306</c:v>
                </c:pt>
                <c:pt idx="2">
                  <c:v>13207</c:v>
                </c:pt>
                <c:pt idx="3">
                  <c:v>14232</c:v>
                </c:pt>
                <c:pt idx="4">
                  <c:v>14150</c:v>
                </c:pt>
                <c:pt idx="5">
                  <c:v>17582</c:v>
                </c:pt>
                <c:pt idx="6">
                  <c:v>19843</c:v>
                </c:pt>
                <c:pt idx="7">
                  <c:v>19977</c:v>
                </c:pt>
                <c:pt idx="8">
                  <c:v>13354</c:v>
                </c:pt>
                <c:pt idx="9">
                  <c:v>17432</c:v>
                </c:pt>
              </c:numCache>
            </c:numRef>
          </c:val>
        </c:ser>
        <c:ser>
          <c:idx val="3"/>
          <c:order val="2"/>
          <c:tx>
            <c:strRef>
              <c:f>Récap!$A$181</c:f>
              <c:strCache>
                <c:ptCount val="1"/>
                <c:pt idx="0">
                  <c:v>MJN</c:v>
                </c:pt>
              </c:strCache>
            </c:strRef>
          </c:tx>
          <c:marker>
            <c:symbol val="none"/>
          </c:marker>
          <c:cat>
            <c:numRef>
              <c:f>Récap!$C$178:$L$178</c:f>
              <c:numCache>
                <c:formatCode>General</c:formatCode>
                <c:ptCount val="1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</c:numCache>
            </c:numRef>
          </c:cat>
          <c:val>
            <c:numRef>
              <c:f>Récap!$C$181:$L$181</c:f>
              <c:numCache>
                <c:formatCode>#,##0</c:formatCode>
                <c:ptCount val="10"/>
                <c:pt idx="0">
                  <c:v>12316</c:v>
                </c:pt>
                <c:pt idx="1">
                  <c:v>16164</c:v>
                </c:pt>
                <c:pt idx="2">
                  <c:v>19383</c:v>
                </c:pt>
                <c:pt idx="3">
                  <c:v>20094</c:v>
                </c:pt>
                <c:pt idx="4">
                  <c:v>17910</c:v>
                </c:pt>
                <c:pt idx="5">
                  <c:v>21729</c:v>
                </c:pt>
                <c:pt idx="6">
                  <c:v>24729</c:v>
                </c:pt>
                <c:pt idx="7">
                  <c:v>23284</c:v>
                </c:pt>
                <c:pt idx="8">
                  <c:v>20284</c:v>
                </c:pt>
                <c:pt idx="9">
                  <c:v>17157</c:v>
                </c:pt>
              </c:numCache>
            </c:numRef>
          </c:val>
        </c:ser>
        <c:ser>
          <c:idx val="4"/>
          <c:order val="3"/>
          <c:tx>
            <c:strRef>
              <c:f>Récap!$A$182</c:f>
              <c:strCache>
                <c:ptCount val="1"/>
                <c:pt idx="0">
                  <c:v>DIE</c:v>
                </c:pt>
              </c:strCache>
            </c:strRef>
          </c:tx>
          <c:marker>
            <c:symbol val="none"/>
          </c:marker>
          <c:cat>
            <c:numRef>
              <c:f>Récap!$C$178:$L$178</c:f>
              <c:numCache>
                <c:formatCode>General</c:formatCode>
                <c:ptCount val="1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</c:numCache>
            </c:numRef>
          </c:cat>
          <c:val>
            <c:numRef>
              <c:f>Récap!$C$182:$L$182</c:f>
              <c:numCache>
                <c:formatCode>#,##0</c:formatCode>
                <c:ptCount val="10"/>
                <c:pt idx="0">
                  <c:v>9040</c:v>
                </c:pt>
                <c:pt idx="1">
                  <c:v>12404</c:v>
                </c:pt>
                <c:pt idx="2">
                  <c:v>16764</c:v>
                </c:pt>
                <c:pt idx="3">
                  <c:v>16964</c:v>
                </c:pt>
                <c:pt idx="4">
                  <c:v>14646</c:v>
                </c:pt>
                <c:pt idx="5">
                  <c:v>20832</c:v>
                </c:pt>
                <c:pt idx="6">
                  <c:v>24387</c:v>
                </c:pt>
                <c:pt idx="7">
                  <c:v>28732</c:v>
                </c:pt>
                <c:pt idx="8">
                  <c:v>18134</c:v>
                </c:pt>
                <c:pt idx="9">
                  <c:v>24758</c:v>
                </c:pt>
              </c:numCache>
            </c:numRef>
          </c:val>
        </c:ser>
        <c:ser>
          <c:idx val="0"/>
          <c:order val="4"/>
          <c:tx>
            <c:strRef>
              <c:f>Récap!$A$183</c:f>
              <c:strCache>
                <c:ptCount val="1"/>
                <c:pt idx="0">
                  <c:v>NOS</c:v>
                </c:pt>
              </c:strCache>
            </c:strRef>
          </c:tx>
          <c:marker>
            <c:symbol val="none"/>
          </c:marker>
          <c:cat>
            <c:numRef>
              <c:f>Récap!$C$178:$L$178</c:f>
              <c:numCache>
                <c:formatCode>General</c:formatCode>
                <c:ptCount val="1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</c:numCache>
            </c:numRef>
          </c:cat>
          <c:val>
            <c:numRef>
              <c:f>Récap!$C$183:$L$183</c:f>
              <c:numCache>
                <c:formatCode>#,##0</c:formatCode>
                <c:ptCount val="10"/>
                <c:pt idx="0">
                  <c:v>15859</c:v>
                </c:pt>
                <c:pt idx="1">
                  <c:v>16356</c:v>
                </c:pt>
                <c:pt idx="2">
                  <c:v>17911</c:v>
                </c:pt>
                <c:pt idx="3">
                  <c:v>17331</c:v>
                </c:pt>
                <c:pt idx="4">
                  <c:v>18104</c:v>
                </c:pt>
                <c:pt idx="5">
                  <c:v>23941</c:v>
                </c:pt>
                <c:pt idx="6">
                  <c:v>34959</c:v>
                </c:pt>
                <c:pt idx="7">
                  <c:v>33843</c:v>
                </c:pt>
                <c:pt idx="8">
                  <c:v>38081</c:v>
                </c:pt>
                <c:pt idx="9">
                  <c:v>29258</c:v>
                </c:pt>
              </c:numCache>
            </c:numRef>
          </c:val>
        </c:ser>
        <c:ser>
          <c:idx val="5"/>
          <c:order val="5"/>
          <c:tx>
            <c:strRef>
              <c:f>Récap!$A$184</c:f>
              <c:strCache>
                <c:ptCount val="1"/>
                <c:pt idx="0">
                  <c:v>MOQ</c:v>
                </c:pt>
              </c:strCache>
            </c:strRef>
          </c:tx>
          <c:marker>
            <c:symbol val="none"/>
          </c:marker>
          <c:cat>
            <c:numRef>
              <c:f>Récap!$C$178:$L$178</c:f>
              <c:numCache>
                <c:formatCode>General</c:formatCode>
                <c:ptCount val="1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</c:numCache>
            </c:numRef>
          </c:cat>
          <c:val>
            <c:numRef>
              <c:f>Récap!$C$184:$L$184</c:f>
              <c:numCache>
                <c:formatCode>#,##0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6"/>
          <c:order val="6"/>
          <c:tx>
            <c:strRef>
              <c:f>Récap!$A$185</c:f>
              <c:strCache>
                <c:ptCount val="1"/>
                <c:pt idx="0">
                  <c:v>TLE</c:v>
                </c:pt>
              </c:strCache>
            </c:strRef>
          </c:tx>
          <c:marker>
            <c:symbol val="none"/>
          </c:marker>
          <c:cat>
            <c:numRef>
              <c:f>Récap!$C$178:$L$178</c:f>
              <c:numCache>
                <c:formatCode>General</c:formatCode>
                <c:ptCount val="1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</c:numCache>
            </c:numRef>
          </c:cat>
          <c:val>
            <c:numRef>
              <c:f>Récap!$C$185:$L$185</c:f>
              <c:numCache>
                <c:formatCode>#,##0</c:formatCode>
                <c:ptCount val="10"/>
                <c:pt idx="0">
                  <c:v>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712</c:v>
                </c:pt>
                <c:pt idx="8">
                  <c:v>369</c:v>
                </c:pt>
                <c:pt idx="9">
                  <c:v>0</c:v>
                </c:pt>
              </c:numCache>
            </c:numRef>
          </c:val>
        </c:ser>
        <c:ser>
          <c:idx val="7"/>
          <c:order val="7"/>
          <c:tx>
            <c:strRef>
              <c:f>Récap!$A$186</c:f>
              <c:strCache>
                <c:ptCount val="1"/>
                <c:pt idx="0">
                  <c:v>FTU</c:v>
                </c:pt>
              </c:strCache>
            </c:strRef>
          </c:tx>
          <c:marker>
            <c:symbol val="none"/>
          </c:marker>
          <c:cat>
            <c:numRef>
              <c:f>Récap!$C$178:$L$178</c:f>
              <c:numCache>
                <c:formatCode>General</c:formatCode>
                <c:ptCount val="1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</c:numCache>
            </c:numRef>
          </c:cat>
          <c:val>
            <c:numRef>
              <c:f>Récap!$C$186:$L$186</c:f>
              <c:numCache>
                <c:formatCode>#,##0</c:formatCode>
                <c:ptCount val="10"/>
                <c:pt idx="0">
                  <c:v>2173</c:v>
                </c:pt>
                <c:pt idx="1">
                  <c:v>939</c:v>
                </c:pt>
                <c:pt idx="2">
                  <c:v>3162</c:v>
                </c:pt>
                <c:pt idx="3">
                  <c:v>6303</c:v>
                </c:pt>
                <c:pt idx="4">
                  <c:v>2867</c:v>
                </c:pt>
                <c:pt idx="5">
                  <c:v>271</c:v>
                </c:pt>
                <c:pt idx="6">
                  <c:v>457</c:v>
                </c:pt>
                <c:pt idx="7">
                  <c:v>862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8"/>
          <c:order val="8"/>
          <c:tx>
            <c:strRef>
              <c:f>Récap!$A$187</c:f>
              <c:strCache>
                <c:ptCount val="1"/>
                <c:pt idx="0">
                  <c:v>WFI</c:v>
                </c:pt>
              </c:strCache>
            </c:strRef>
          </c:tx>
          <c:marker>
            <c:symbol val="none"/>
          </c:marker>
          <c:cat>
            <c:numRef>
              <c:f>Récap!$C$178:$L$178</c:f>
              <c:numCache>
                <c:formatCode>General</c:formatCode>
                <c:ptCount val="1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</c:numCache>
            </c:numRef>
          </c:cat>
          <c:val>
            <c:numRef>
              <c:f>Récap!$C$187:$L$187</c:f>
              <c:numCache>
                <c:formatCode>#,##0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9"/>
          <c:order val="9"/>
          <c:tx>
            <c:strRef>
              <c:f>Récap!$A$188</c:f>
              <c:strCache>
                <c:ptCount val="1"/>
                <c:pt idx="0">
                  <c:v>MNJ</c:v>
                </c:pt>
              </c:strCache>
            </c:strRef>
          </c:tx>
          <c:marker>
            <c:symbol val="none"/>
          </c:marker>
          <c:cat>
            <c:numRef>
              <c:f>Récap!$C$178:$L$178</c:f>
              <c:numCache>
                <c:formatCode>General</c:formatCode>
                <c:ptCount val="1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</c:numCache>
            </c:numRef>
          </c:cat>
          <c:val>
            <c:numRef>
              <c:f>Récap!$C$188:$L$188</c:f>
              <c:numCache>
                <c:formatCode>#,##0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10"/>
          <c:order val="10"/>
          <c:tx>
            <c:strRef>
              <c:f>Récap!$A$189</c:f>
              <c:strCache>
                <c:ptCount val="1"/>
                <c:pt idx="0">
                  <c:v>SMS</c:v>
                </c:pt>
              </c:strCache>
            </c:strRef>
          </c:tx>
          <c:marker>
            <c:symbol val="none"/>
          </c:marker>
          <c:cat>
            <c:numRef>
              <c:f>Récap!$C$178:$L$178</c:f>
              <c:numCache>
                <c:formatCode>General</c:formatCode>
                <c:ptCount val="1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</c:numCache>
            </c:numRef>
          </c:cat>
          <c:val>
            <c:numRef>
              <c:f>Récap!$C$189:$L$189</c:f>
              <c:numCache>
                <c:formatCode>#,##0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136</c:v>
                </c:pt>
                <c:pt idx="5">
                  <c:v>1532</c:v>
                </c:pt>
                <c:pt idx="6">
                  <c:v>1870</c:v>
                </c:pt>
                <c:pt idx="7">
                  <c:v>3404</c:v>
                </c:pt>
                <c:pt idx="8">
                  <c:v>2284</c:v>
                </c:pt>
                <c:pt idx="9">
                  <c:v>4454</c:v>
                </c:pt>
              </c:numCache>
            </c:numRef>
          </c:val>
        </c:ser>
        <c:ser>
          <c:idx val="11"/>
          <c:order val="11"/>
          <c:tx>
            <c:strRef>
              <c:f>Récap!$A$190</c:f>
              <c:strCache>
                <c:ptCount val="1"/>
                <c:pt idx="0">
                  <c:v>SVB</c:v>
                </c:pt>
              </c:strCache>
            </c:strRef>
          </c:tx>
          <c:marker>
            <c:symbol val="none"/>
          </c:marker>
          <c:cat>
            <c:numRef>
              <c:f>Récap!$C$178:$L$178</c:f>
              <c:numCache>
                <c:formatCode>General</c:formatCode>
                <c:ptCount val="1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</c:numCache>
            </c:numRef>
          </c:cat>
          <c:val>
            <c:numRef>
              <c:f>Récap!$C$190:$L$190</c:f>
              <c:numCache>
                <c:formatCode>#,##0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3</c:v>
                </c:pt>
                <c:pt idx="8">
                  <c:v>0</c:v>
                </c:pt>
                <c:pt idx="9">
                  <c:v>130</c:v>
                </c:pt>
              </c:numCache>
            </c:numRef>
          </c:val>
        </c:ser>
        <c:dLbls/>
        <c:marker val="1"/>
        <c:axId val="178625536"/>
        <c:axId val="178643712"/>
      </c:lineChart>
      <c:catAx>
        <c:axId val="178625536"/>
        <c:scaling>
          <c:orientation val="minMax"/>
        </c:scaling>
        <c:axPos val="b"/>
        <c:numFmt formatCode="General" sourceLinked="1"/>
        <c:majorTickMark val="none"/>
        <c:tickLblPos val="nextTo"/>
        <c:txPr>
          <a:bodyPr/>
          <a:lstStyle/>
          <a:p>
            <a:pPr>
              <a:defRPr lang="fr-FR" sz="900" b="1"/>
            </a:pPr>
            <a:endParaRPr lang="pl-PL"/>
          </a:p>
        </c:txPr>
        <c:crossAx val="178643712"/>
        <c:crosses val="autoZero"/>
        <c:auto val="1"/>
        <c:lblAlgn val="ctr"/>
        <c:lblOffset val="100"/>
      </c:catAx>
      <c:valAx>
        <c:axId val="17864371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 lang="fr-FR"/>
                </a:pPr>
                <a:r>
                  <a:rPr lang="en-US"/>
                  <a:t>Nombre passagers</a:t>
                </a:r>
              </a:p>
            </c:rich>
          </c:tx>
        </c:title>
        <c:numFmt formatCode="#,##0" sourceLinked="1"/>
        <c:majorTickMark val="none"/>
        <c:tickLblPos val="nextTo"/>
        <c:txPr>
          <a:bodyPr/>
          <a:lstStyle/>
          <a:p>
            <a:pPr>
              <a:defRPr lang="fr-FR" sz="900"/>
            </a:pPr>
            <a:endParaRPr lang="pl-PL"/>
          </a:p>
        </c:txPr>
        <c:crossAx val="178625536"/>
        <c:crosses val="autoZero"/>
        <c:crossBetween val="between"/>
      </c:valAx>
    </c:plotArea>
    <c:legend>
      <c:legendPos val="r"/>
      <c:legendEntry>
        <c:idx val="0"/>
        <c:txPr>
          <a:bodyPr/>
          <a:lstStyle/>
          <a:p>
            <a:pPr>
              <a:defRPr sz="900" b="1"/>
            </a:pPr>
            <a:endParaRPr lang="pl-PL"/>
          </a:p>
        </c:txPr>
      </c:legendEntry>
      <c:legendEntry>
        <c:idx val="1"/>
        <c:txPr>
          <a:bodyPr/>
          <a:lstStyle/>
          <a:p>
            <a:pPr>
              <a:defRPr sz="900" b="1"/>
            </a:pPr>
            <a:endParaRPr lang="pl-PL"/>
          </a:p>
        </c:txPr>
      </c:legendEntry>
      <c:legendEntry>
        <c:idx val="2"/>
        <c:txPr>
          <a:bodyPr/>
          <a:lstStyle/>
          <a:p>
            <a:pPr>
              <a:defRPr sz="900" b="1"/>
            </a:pPr>
            <a:endParaRPr lang="pl-PL"/>
          </a:p>
        </c:txPr>
      </c:legendEntry>
      <c:legendEntry>
        <c:idx val="3"/>
        <c:txPr>
          <a:bodyPr/>
          <a:lstStyle/>
          <a:p>
            <a:pPr>
              <a:defRPr sz="900" b="1"/>
            </a:pPr>
            <a:endParaRPr lang="pl-PL"/>
          </a:p>
        </c:txPr>
      </c:legendEntry>
      <c:legendEntry>
        <c:idx val="4"/>
        <c:txPr>
          <a:bodyPr/>
          <a:lstStyle/>
          <a:p>
            <a:pPr>
              <a:defRPr sz="900" b="1"/>
            </a:pPr>
            <a:endParaRPr lang="pl-PL"/>
          </a:p>
        </c:txPr>
      </c:legendEntry>
      <c:legendEntry>
        <c:idx val="5"/>
        <c:txPr>
          <a:bodyPr/>
          <a:lstStyle/>
          <a:p>
            <a:pPr>
              <a:defRPr sz="900">
                <a:solidFill>
                  <a:schemeClr val="bg1">
                    <a:lumMod val="75000"/>
                  </a:schemeClr>
                </a:solidFill>
              </a:defRPr>
            </a:pPr>
            <a:endParaRPr lang="pl-PL"/>
          </a:p>
        </c:txPr>
      </c:legendEntry>
      <c:legendEntry>
        <c:idx val="6"/>
        <c:txPr>
          <a:bodyPr/>
          <a:lstStyle/>
          <a:p>
            <a:pPr>
              <a:defRPr sz="900" b="1"/>
            </a:pPr>
            <a:endParaRPr lang="pl-PL"/>
          </a:p>
        </c:txPr>
      </c:legendEntry>
      <c:legendEntry>
        <c:idx val="7"/>
        <c:txPr>
          <a:bodyPr/>
          <a:lstStyle/>
          <a:p>
            <a:pPr>
              <a:defRPr sz="900" b="1"/>
            </a:pPr>
            <a:endParaRPr lang="pl-PL"/>
          </a:p>
        </c:txPr>
      </c:legendEntry>
      <c:legendEntry>
        <c:idx val="8"/>
        <c:txPr>
          <a:bodyPr/>
          <a:lstStyle/>
          <a:p>
            <a:pPr>
              <a:defRPr sz="900">
                <a:solidFill>
                  <a:schemeClr val="bg1">
                    <a:lumMod val="75000"/>
                  </a:schemeClr>
                </a:solidFill>
              </a:defRPr>
            </a:pPr>
            <a:endParaRPr lang="pl-PL"/>
          </a:p>
        </c:txPr>
      </c:legendEntry>
      <c:legendEntry>
        <c:idx val="9"/>
        <c:txPr>
          <a:bodyPr/>
          <a:lstStyle/>
          <a:p>
            <a:pPr>
              <a:defRPr sz="900">
                <a:solidFill>
                  <a:schemeClr val="bg1">
                    <a:lumMod val="75000"/>
                  </a:schemeClr>
                </a:solidFill>
              </a:defRPr>
            </a:pPr>
            <a:endParaRPr lang="pl-PL"/>
          </a:p>
        </c:txPr>
      </c:legendEntry>
      <c:legendEntry>
        <c:idx val="10"/>
        <c:txPr>
          <a:bodyPr/>
          <a:lstStyle/>
          <a:p>
            <a:pPr>
              <a:defRPr sz="900" b="1"/>
            </a:pPr>
            <a:endParaRPr lang="pl-PL"/>
          </a:p>
        </c:txPr>
      </c:legendEntry>
      <c:legendEntry>
        <c:idx val="11"/>
        <c:txPr>
          <a:bodyPr/>
          <a:lstStyle/>
          <a:p>
            <a:pPr>
              <a:defRPr sz="900" b="1"/>
            </a:pPr>
            <a:endParaRPr lang="pl-PL"/>
          </a:p>
        </c:txPr>
      </c:legendEntry>
      <c:txPr>
        <a:bodyPr/>
        <a:lstStyle/>
        <a:p>
          <a:pPr>
            <a:defRPr lang="fr-FR" sz="900"/>
          </a:pPr>
          <a:endParaRPr lang="pl-PL"/>
        </a:p>
      </c:txPr>
    </c:legend>
    <c:plotVisOnly val="1"/>
    <c:dispBlanksAs val="gap"/>
  </c:chart>
  <c:printSettings>
    <c:headerFooter/>
    <c:pageMargins b="0.75000000000000056" l="0.70000000000000051" r="0.70000000000000051" t="0.75000000000000056" header="0.30000000000000027" footer="0.30000000000000027"/>
    <c:pageSetup orientation="landscape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l-PL"/>
  <c:chart>
    <c:title>
      <c:tx>
        <c:rich>
          <a:bodyPr/>
          <a:lstStyle/>
          <a:p>
            <a:pPr>
              <a:defRPr lang="fr-FR"/>
            </a:pPr>
            <a:r>
              <a:rPr lang="en-US"/>
              <a:t>INTERNATIONAL</a:t>
            </a:r>
          </a:p>
        </c:rich>
      </c:tx>
    </c:title>
    <c:plotArea>
      <c:layout/>
      <c:lineChart>
        <c:grouping val="standard"/>
        <c:ser>
          <c:idx val="1"/>
          <c:order val="0"/>
          <c:tx>
            <c:strRef>
              <c:f>Récap!$A$196</c:f>
              <c:strCache>
                <c:ptCount val="1"/>
                <c:pt idx="0">
                  <c:v>TNR</c:v>
                </c:pt>
              </c:strCache>
            </c:strRef>
          </c:tx>
          <c:marker>
            <c:symbol val="none"/>
          </c:marker>
          <c:cat>
            <c:numRef>
              <c:f>Récap!$C$195:$L$195</c:f>
              <c:numCache>
                <c:formatCode>General</c:formatCode>
                <c:ptCount val="1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</c:numCache>
            </c:numRef>
          </c:cat>
          <c:val>
            <c:numRef>
              <c:f>Récap!$C$196:$L$196</c:f>
              <c:numCache>
                <c:formatCode>#,##0</c:formatCode>
                <c:ptCount val="10"/>
                <c:pt idx="0">
                  <c:v>233786</c:v>
                </c:pt>
                <c:pt idx="1">
                  <c:v>237119</c:v>
                </c:pt>
                <c:pt idx="2">
                  <c:v>303005</c:v>
                </c:pt>
                <c:pt idx="3">
                  <c:v>302259</c:v>
                </c:pt>
                <c:pt idx="4">
                  <c:v>219142</c:v>
                </c:pt>
                <c:pt idx="5">
                  <c:v>265424</c:v>
                </c:pt>
                <c:pt idx="6">
                  <c:v>255694</c:v>
                </c:pt>
                <c:pt idx="7">
                  <c:v>298465</c:v>
                </c:pt>
                <c:pt idx="8">
                  <c:v>267862</c:v>
                </c:pt>
                <c:pt idx="9">
                  <c:v>253074</c:v>
                </c:pt>
              </c:numCache>
            </c:numRef>
          </c:val>
        </c:ser>
        <c:ser>
          <c:idx val="2"/>
          <c:order val="1"/>
          <c:tx>
            <c:strRef>
              <c:f>Récap!$A$197</c:f>
              <c:strCache>
                <c:ptCount val="1"/>
                <c:pt idx="0">
                  <c:v>TMM</c:v>
                </c:pt>
              </c:strCache>
            </c:strRef>
          </c:tx>
          <c:marker>
            <c:symbol val="none"/>
          </c:marker>
          <c:cat>
            <c:numRef>
              <c:f>Récap!$C$195:$L$195</c:f>
              <c:numCache>
                <c:formatCode>General</c:formatCode>
                <c:ptCount val="1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</c:numCache>
            </c:numRef>
          </c:cat>
          <c:val>
            <c:numRef>
              <c:f>Récap!$C$197:$L$197</c:f>
              <c:numCache>
                <c:formatCode>#,##0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3"/>
          <c:order val="2"/>
          <c:tx>
            <c:strRef>
              <c:f>Récap!$A$198</c:f>
              <c:strCache>
                <c:ptCount val="1"/>
                <c:pt idx="0">
                  <c:v>MJN</c:v>
                </c:pt>
              </c:strCache>
            </c:strRef>
          </c:tx>
          <c:marker>
            <c:symbol val="none"/>
          </c:marker>
          <c:cat>
            <c:numRef>
              <c:f>Récap!$C$195:$L$195</c:f>
              <c:numCache>
                <c:formatCode>General</c:formatCode>
                <c:ptCount val="1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</c:numCache>
            </c:numRef>
          </c:cat>
          <c:val>
            <c:numRef>
              <c:f>Récap!$C$198:$L$198</c:f>
              <c:numCache>
                <c:formatCode>#,##0</c:formatCode>
                <c:ptCount val="10"/>
                <c:pt idx="0">
                  <c:v>0</c:v>
                </c:pt>
                <c:pt idx="1">
                  <c:v>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4"/>
          <c:order val="3"/>
          <c:tx>
            <c:strRef>
              <c:f>Récap!$A$199</c:f>
              <c:strCache>
                <c:ptCount val="1"/>
                <c:pt idx="0">
                  <c:v>DIE</c:v>
                </c:pt>
              </c:strCache>
            </c:strRef>
          </c:tx>
          <c:marker>
            <c:symbol val="none"/>
          </c:marker>
          <c:cat>
            <c:numRef>
              <c:f>Récap!$C$195:$L$195</c:f>
              <c:numCache>
                <c:formatCode>General</c:formatCode>
                <c:ptCount val="1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</c:numCache>
            </c:numRef>
          </c:cat>
          <c:val>
            <c:numRef>
              <c:f>Récap!$C$199:$L$199</c:f>
              <c:numCache>
                <c:formatCode>#,##0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0"/>
          <c:order val="4"/>
          <c:tx>
            <c:strRef>
              <c:f>Récap!$A$200</c:f>
              <c:strCache>
                <c:ptCount val="1"/>
                <c:pt idx="0">
                  <c:v>NOS</c:v>
                </c:pt>
              </c:strCache>
            </c:strRef>
          </c:tx>
          <c:marker>
            <c:symbol val="none"/>
          </c:marker>
          <c:cat>
            <c:numRef>
              <c:f>Récap!$C$195:$L$195</c:f>
              <c:numCache>
                <c:formatCode>General</c:formatCode>
                <c:ptCount val="1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</c:numCache>
            </c:numRef>
          </c:cat>
          <c:val>
            <c:numRef>
              <c:f>Récap!$C$200:$L$200</c:f>
              <c:numCache>
                <c:formatCode>#,##0</c:formatCode>
                <c:ptCount val="10"/>
                <c:pt idx="0">
                  <c:v>17447</c:v>
                </c:pt>
                <c:pt idx="1">
                  <c:v>25845</c:v>
                </c:pt>
                <c:pt idx="2">
                  <c:v>29650</c:v>
                </c:pt>
                <c:pt idx="3">
                  <c:v>51785</c:v>
                </c:pt>
                <c:pt idx="4">
                  <c:v>31032</c:v>
                </c:pt>
                <c:pt idx="5">
                  <c:v>52279</c:v>
                </c:pt>
                <c:pt idx="6">
                  <c:v>46043</c:v>
                </c:pt>
                <c:pt idx="7">
                  <c:v>39676</c:v>
                </c:pt>
                <c:pt idx="8">
                  <c:v>38112</c:v>
                </c:pt>
                <c:pt idx="9">
                  <c:v>39452</c:v>
                </c:pt>
              </c:numCache>
            </c:numRef>
          </c:val>
        </c:ser>
        <c:ser>
          <c:idx val="5"/>
          <c:order val="5"/>
          <c:tx>
            <c:strRef>
              <c:f>Récap!$A$201</c:f>
              <c:strCache>
                <c:ptCount val="1"/>
                <c:pt idx="0">
                  <c:v>MOQ</c:v>
                </c:pt>
              </c:strCache>
            </c:strRef>
          </c:tx>
          <c:marker>
            <c:symbol val="none"/>
          </c:marker>
          <c:cat>
            <c:numRef>
              <c:f>Récap!$C$195:$L$195</c:f>
              <c:numCache>
                <c:formatCode>General</c:formatCode>
                <c:ptCount val="1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</c:numCache>
            </c:numRef>
          </c:cat>
          <c:val>
            <c:numRef>
              <c:f>Récap!$C$201:$L$201</c:f>
              <c:numCache>
                <c:formatCode>#,##0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6"/>
          <c:order val="6"/>
          <c:tx>
            <c:strRef>
              <c:f>Récap!$A$202</c:f>
              <c:strCache>
                <c:ptCount val="1"/>
                <c:pt idx="0">
                  <c:v>TLE</c:v>
                </c:pt>
              </c:strCache>
            </c:strRef>
          </c:tx>
          <c:marker>
            <c:symbol val="none"/>
          </c:marker>
          <c:cat>
            <c:numRef>
              <c:f>Récap!$C$195:$L$195</c:f>
              <c:numCache>
                <c:formatCode>General</c:formatCode>
                <c:ptCount val="1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</c:numCache>
            </c:numRef>
          </c:cat>
          <c:val>
            <c:numRef>
              <c:f>Récap!$C$202:$L$202</c:f>
              <c:numCache>
                <c:formatCode>#,##0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7"/>
          <c:order val="7"/>
          <c:tx>
            <c:strRef>
              <c:f>Récap!$A$203</c:f>
              <c:strCache>
                <c:ptCount val="1"/>
                <c:pt idx="0">
                  <c:v>FTU</c:v>
                </c:pt>
              </c:strCache>
            </c:strRef>
          </c:tx>
          <c:marker>
            <c:symbol val="none"/>
          </c:marker>
          <c:cat>
            <c:numRef>
              <c:f>Récap!$C$195:$L$195</c:f>
              <c:numCache>
                <c:formatCode>General</c:formatCode>
                <c:ptCount val="1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</c:numCache>
            </c:numRef>
          </c:cat>
          <c:val>
            <c:numRef>
              <c:f>Récap!$C$203:$L$203</c:f>
              <c:numCache>
                <c:formatCode>#,##0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8"/>
          <c:order val="8"/>
          <c:tx>
            <c:strRef>
              <c:f>Récap!$A$204</c:f>
              <c:strCache>
                <c:ptCount val="1"/>
                <c:pt idx="0">
                  <c:v>WFI</c:v>
                </c:pt>
              </c:strCache>
            </c:strRef>
          </c:tx>
          <c:marker>
            <c:symbol val="none"/>
          </c:marker>
          <c:cat>
            <c:numRef>
              <c:f>Récap!$C$195:$L$195</c:f>
              <c:numCache>
                <c:formatCode>General</c:formatCode>
                <c:ptCount val="1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</c:numCache>
            </c:numRef>
          </c:cat>
          <c:val>
            <c:numRef>
              <c:f>Récap!$C$204:$L$204</c:f>
              <c:numCache>
                <c:formatCode>#,##0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9"/>
          <c:order val="9"/>
          <c:tx>
            <c:strRef>
              <c:f>Récap!$A$205</c:f>
              <c:strCache>
                <c:ptCount val="1"/>
                <c:pt idx="0">
                  <c:v>MNJ</c:v>
                </c:pt>
              </c:strCache>
            </c:strRef>
          </c:tx>
          <c:marker>
            <c:symbol val="none"/>
          </c:marker>
          <c:cat>
            <c:numRef>
              <c:f>Récap!$C$195:$L$195</c:f>
              <c:numCache>
                <c:formatCode>General</c:formatCode>
                <c:ptCount val="1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</c:numCache>
            </c:numRef>
          </c:cat>
          <c:val>
            <c:numRef>
              <c:f>Récap!$C$205:$L$205</c:f>
              <c:numCache>
                <c:formatCode>#,##0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10"/>
          <c:order val="10"/>
          <c:tx>
            <c:strRef>
              <c:f>Récap!$A$206</c:f>
              <c:strCache>
                <c:ptCount val="1"/>
                <c:pt idx="0">
                  <c:v>SMS</c:v>
                </c:pt>
              </c:strCache>
            </c:strRef>
          </c:tx>
          <c:marker>
            <c:symbol val="none"/>
          </c:marker>
          <c:cat>
            <c:numRef>
              <c:f>Récap!$C$195:$L$195</c:f>
              <c:numCache>
                <c:formatCode>General</c:formatCode>
                <c:ptCount val="1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</c:numCache>
            </c:numRef>
          </c:cat>
          <c:val>
            <c:numRef>
              <c:f>Récap!$C$206:$L$206</c:f>
              <c:numCache>
                <c:formatCode>#,##0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11"/>
          <c:order val="11"/>
          <c:tx>
            <c:strRef>
              <c:f>Récap!$A$207</c:f>
              <c:strCache>
                <c:ptCount val="1"/>
                <c:pt idx="0">
                  <c:v>SVB</c:v>
                </c:pt>
              </c:strCache>
            </c:strRef>
          </c:tx>
          <c:marker>
            <c:symbol val="none"/>
          </c:marker>
          <c:cat>
            <c:numRef>
              <c:f>Récap!$C$195:$L$195</c:f>
              <c:numCache>
                <c:formatCode>General</c:formatCode>
                <c:ptCount val="1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</c:numCache>
            </c:numRef>
          </c:cat>
          <c:val>
            <c:numRef>
              <c:f>Récap!$C$207:$L$207</c:f>
              <c:numCache>
                <c:formatCode>#,##0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dLbls/>
        <c:marker val="1"/>
        <c:axId val="178793472"/>
        <c:axId val="178803456"/>
      </c:lineChart>
      <c:catAx>
        <c:axId val="178793472"/>
        <c:scaling>
          <c:orientation val="minMax"/>
        </c:scaling>
        <c:axPos val="b"/>
        <c:numFmt formatCode="General" sourceLinked="1"/>
        <c:majorTickMark val="none"/>
        <c:tickLblPos val="nextTo"/>
        <c:txPr>
          <a:bodyPr/>
          <a:lstStyle/>
          <a:p>
            <a:pPr>
              <a:defRPr lang="fr-FR" sz="900" b="1"/>
            </a:pPr>
            <a:endParaRPr lang="pl-PL"/>
          </a:p>
        </c:txPr>
        <c:crossAx val="178803456"/>
        <c:crosses val="autoZero"/>
        <c:auto val="1"/>
        <c:lblAlgn val="ctr"/>
        <c:lblOffset val="100"/>
      </c:catAx>
      <c:valAx>
        <c:axId val="178803456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 lang="fr-FR"/>
                </a:pPr>
                <a:r>
                  <a:rPr lang="en-US"/>
                  <a:t>Nombre passagers</a:t>
                </a:r>
              </a:p>
            </c:rich>
          </c:tx>
        </c:title>
        <c:numFmt formatCode="#,##0" sourceLinked="1"/>
        <c:majorTickMark val="none"/>
        <c:tickLblPos val="nextTo"/>
        <c:txPr>
          <a:bodyPr/>
          <a:lstStyle/>
          <a:p>
            <a:pPr>
              <a:defRPr lang="fr-FR" sz="900"/>
            </a:pPr>
            <a:endParaRPr lang="pl-PL"/>
          </a:p>
        </c:txPr>
        <c:crossAx val="178793472"/>
        <c:crosses val="autoZero"/>
        <c:crossBetween val="between"/>
      </c:valAx>
    </c:plotArea>
    <c:legend>
      <c:legendPos val="r"/>
      <c:legendEntry>
        <c:idx val="0"/>
        <c:txPr>
          <a:bodyPr/>
          <a:lstStyle/>
          <a:p>
            <a:pPr>
              <a:defRPr sz="900" b="1"/>
            </a:pPr>
            <a:endParaRPr lang="pl-PL"/>
          </a:p>
        </c:txPr>
      </c:legendEntry>
      <c:legendEntry>
        <c:idx val="1"/>
        <c:txPr>
          <a:bodyPr/>
          <a:lstStyle/>
          <a:p>
            <a:pPr>
              <a:defRPr sz="900">
                <a:solidFill>
                  <a:schemeClr val="bg1">
                    <a:lumMod val="75000"/>
                  </a:schemeClr>
                </a:solidFill>
              </a:defRPr>
            </a:pPr>
            <a:endParaRPr lang="pl-PL"/>
          </a:p>
        </c:txPr>
      </c:legendEntry>
      <c:legendEntry>
        <c:idx val="2"/>
        <c:txPr>
          <a:bodyPr/>
          <a:lstStyle/>
          <a:p>
            <a:pPr>
              <a:defRPr sz="900">
                <a:solidFill>
                  <a:schemeClr val="bg1">
                    <a:lumMod val="75000"/>
                  </a:schemeClr>
                </a:solidFill>
              </a:defRPr>
            </a:pPr>
            <a:endParaRPr lang="pl-PL"/>
          </a:p>
        </c:txPr>
      </c:legendEntry>
      <c:legendEntry>
        <c:idx val="3"/>
        <c:txPr>
          <a:bodyPr/>
          <a:lstStyle/>
          <a:p>
            <a:pPr>
              <a:defRPr sz="900">
                <a:solidFill>
                  <a:schemeClr val="bg1">
                    <a:lumMod val="75000"/>
                  </a:schemeClr>
                </a:solidFill>
              </a:defRPr>
            </a:pPr>
            <a:endParaRPr lang="pl-PL"/>
          </a:p>
        </c:txPr>
      </c:legendEntry>
      <c:legendEntry>
        <c:idx val="4"/>
        <c:txPr>
          <a:bodyPr/>
          <a:lstStyle/>
          <a:p>
            <a:pPr>
              <a:defRPr sz="900" b="1">
                <a:solidFill>
                  <a:sysClr val="windowText" lastClr="000000"/>
                </a:solidFill>
              </a:defRPr>
            </a:pPr>
            <a:endParaRPr lang="pl-PL"/>
          </a:p>
        </c:txPr>
      </c:legendEntry>
      <c:legendEntry>
        <c:idx val="5"/>
        <c:txPr>
          <a:bodyPr/>
          <a:lstStyle/>
          <a:p>
            <a:pPr>
              <a:defRPr sz="900">
                <a:solidFill>
                  <a:schemeClr val="bg1">
                    <a:lumMod val="75000"/>
                  </a:schemeClr>
                </a:solidFill>
              </a:defRPr>
            </a:pPr>
            <a:endParaRPr lang="pl-PL"/>
          </a:p>
        </c:txPr>
      </c:legendEntry>
      <c:legendEntry>
        <c:idx val="6"/>
        <c:txPr>
          <a:bodyPr/>
          <a:lstStyle/>
          <a:p>
            <a:pPr>
              <a:defRPr sz="900">
                <a:solidFill>
                  <a:schemeClr val="bg1">
                    <a:lumMod val="75000"/>
                  </a:schemeClr>
                </a:solidFill>
              </a:defRPr>
            </a:pPr>
            <a:endParaRPr lang="pl-PL"/>
          </a:p>
        </c:txPr>
      </c:legendEntry>
      <c:legendEntry>
        <c:idx val="7"/>
        <c:txPr>
          <a:bodyPr/>
          <a:lstStyle/>
          <a:p>
            <a:pPr>
              <a:defRPr sz="900">
                <a:solidFill>
                  <a:schemeClr val="bg1">
                    <a:lumMod val="75000"/>
                  </a:schemeClr>
                </a:solidFill>
              </a:defRPr>
            </a:pPr>
            <a:endParaRPr lang="pl-PL"/>
          </a:p>
        </c:txPr>
      </c:legendEntry>
      <c:legendEntry>
        <c:idx val="8"/>
        <c:txPr>
          <a:bodyPr/>
          <a:lstStyle/>
          <a:p>
            <a:pPr>
              <a:defRPr sz="900">
                <a:solidFill>
                  <a:schemeClr val="bg1">
                    <a:lumMod val="75000"/>
                  </a:schemeClr>
                </a:solidFill>
              </a:defRPr>
            </a:pPr>
            <a:endParaRPr lang="pl-PL"/>
          </a:p>
        </c:txPr>
      </c:legendEntry>
      <c:legendEntry>
        <c:idx val="9"/>
        <c:txPr>
          <a:bodyPr/>
          <a:lstStyle/>
          <a:p>
            <a:pPr>
              <a:defRPr sz="900">
                <a:solidFill>
                  <a:schemeClr val="bg1">
                    <a:lumMod val="75000"/>
                  </a:schemeClr>
                </a:solidFill>
              </a:defRPr>
            </a:pPr>
            <a:endParaRPr lang="pl-PL"/>
          </a:p>
        </c:txPr>
      </c:legendEntry>
      <c:legendEntry>
        <c:idx val="10"/>
        <c:txPr>
          <a:bodyPr/>
          <a:lstStyle/>
          <a:p>
            <a:pPr>
              <a:defRPr sz="900">
                <a:solidFill>
                  <a:schemeClr val="bg1">
                    <a:lumMod val="75000"/>
                  </a:schemeClr>
                </a:solidFill>
              </a:defRPr>
            </a:pPr>
            <a:endParaRPr lang="pl-PL"/>
          </a:p>
        </c:txPr>
      </c:legendEntry>
      <c:legendEntry>
        <c:idx val="11"/>
        <c:txPr>
          <a:bodyPr/>
          <a:lstStyle/>
          <a:p>
            <a:pPr>
              <a:defRPr sz="900" b="0">
                <a:solidFill>
                  <a:schemeClr val="bg1">
                    <a:lumMod val="75000"/>
                  </a:schemeClr>
                </a:solidFill>
              </a:defRPr>
            </a:pPr>
            <a:endParaRPr lang="pl-PL"/>
          </a:p>
        </c:txPr>
      </c:legendEntry>
      <c:txPr>
        <a:bodyPr/>
        <a:lstStyle/>
        <a:p>
          <a:pPr>
            <a:defRPr lang="fr-FR" sz="900"/>
          </a:pPr>
          <a:endParaRPr lang="pl-PL"/>
        </a:p>
      </c:txPr>
    </c:legend>
    <c:plotVisOnly val="1"/>
    <c:dispBlanksAs val="gap"/>
  </c:chart>
  <c:printSettings>
    <c:headerFooter/>
    <c:pageMargins b="0.75000000000000056" l="0.70000000000000051" r="0.70000000000000051" t="0.75000000000000056" header="0.30000000000000027" footer="0.30000000000000027"/>
    <c:pageSetup orientation="landscape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l-PL"/>
  <c:chart>
    <c:title>
      <c:tx>
        <c:rich>
          <a:bodyPr/>
          <a:lstStyle/>
          <a:p>
            <a:pPr>
              <a:defRPr lang="fr-FR"/>
            </a:pPr>
            <a:r>
              <a:rPr lang="en-US"/>
              <a:t>NATIONAL</a:t>
            </a:r>
          </a:p>
        </c:rich>
      </c:tx>
    </c:title>
    <c:plotArea>
      <c:layout/>
      <c:lineChart>
        <c:grouping val="standard"/>
        <c:ser>
          <c:idx val="1"/>
          <c:order val="0"/>
          <c:tx>
            <c:strRef>
              <c:f>Récap!$A$316</c:f>
              <c:strCache>
                <c:ptCount val="1"/>
                <c:pt idx="0">
                  <c:v>TNR</c:v>
                </c:pt>
              </c:strCache>
            </c:strRef>
          </c:tx>
          <c:marker>
            <c:symbol val="none"/>
          </c:marker>
          <c:cat>
            <c:numRef>
              <c:f>Récap!$C$315:$L$315</c:f>
              <c:numCache>
                <c:formatCode>General</c:formatCode>
                <c:ptCount val="1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</c:numCache>
            </c:numRef>
          </c:cat>
          <c:val>
            <c:numRef>
              <c:f>Récap!$C$316:$L$316</c:f>
              <c:numCache>
                <c:formatCode>#,##0.000</c:formatCode>
                <c:ptCount val="10"/>
                <c:pt idx="0">
                  <c:v>1296.99</c:v>
                </c:pt>
                <c:pt idx="1">
                  <c:v>1362.4569999999999</c:v>
                </c:pt>
                <c:pt idx="2">
                  <c:v>1526.4039999999995</c:v>
                </c:pt>
                <c:pt idx="3">
                  <c:v>1265.7919999999999</c:v>
                </c:pt>
                <c:pt idx="4">
                  <c:v>935.66799999999989</c:v>
                </c:pt>
                <c:pt idx="5">
                  <c:v>954.18600000000004</c:v>
                </c:pt>
                <c:pt idx="6">
                  <c:v>875.75299999999993</c:v>
                </c:pt>
                <c:pt idx="7">
                  <c:v>1043.77</c:v>
                </c:pt>
                <c:pt idx="8">
                  <c:v>1021.8870000000001</c:v>
                </c:pt>
                <c:pt idx="9">
                  <c:v>995.11599999999999</c:v>
                </c:pt>
              </c:numCache>
            </c:numRef>
          </c:val>
        </c:ser>
        <c:ser>
          <c:idx val="2"/>
          <c:order val="1"/>
          <c:tx>
            <c:strRef>
              <c:f>Récap!$A$317</c:f>
              <c:strCache>
                <c:ptCount val="1"/>
                <c:pt idx="0">
                  <c:v>TMM</c:v>
                </c:pt>
              </c:strCache>
            </c:strRef>
          </c:tx>
          <c:marker>
            <c:symbol val="none"/>
          </c:marker>
          <c:cat>
            <c:numRef>
              <c:f>Récap!$C$315:$L$315</c:f>
              <c:numCache>
                <c:formatCode>General</c:formatCode>
                <c:ptCount val="1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</c:numCache>
            </c:numRef>
          </c:cat>
          <c:val>
            <c:numRef>
              <c:f>Récap!$C$317:$L$317</c:f>
              <c:numCache>
                <c:formatCode>#,##0.000</c:formatCode>
                <c:ptCount val="10"/>
                <c:pt idx="0">
                  <c:v>107.446</c:v>
                </c:pt>
                <c:pt idx="1">
                  <c:v>100.032</c:v>
                </c:pt>
                <c:pt idx="2">
                  <c:v>82.826999999999998</c:v>
                </c:pt>
                <c:pt idx="3">
                  <c:v>92.366</c:v>
                </c:pt>
                <c:pt idx="4">
                  <c:v>41.995000000000012</c:v>
                </c:pt>
                <c:pt idx="5">
                  <c:v>43.588000000000001</c:v>
                </c:pt>
                <c:pt idx="6">
                  <c:v>41.657000000000004</c:v>
                </c:pt>
                <c:pt idx="7">
                  <c:v>65.052000000000007</c:v>
                </c:pt>
                <c:pt idx="8">
                  <c:v>131.357</c:v>
                </c:pt>
                <c:pt idx="9">
                  <c:v>99.850999999999999</c:v>
                </c:pt>
              </c:numCache>
            </c:numRef>
          </c:val>
        </c:ser>
        <c:ser>
          <c:idx val="3"/>
          <c:order val="2"/>
          <c:tx>
            <c:strRef>
              <c:f>Récap!$A$318</c:f>
              <c:strCache>
                <c:ptCount val="1"/>
                <c:pt idx="0">
                  <c:v>MJN</c:v>
                </c:pt>
              </c:strCache>
            </c:strRef>
          </c:tx>
          <c:marker>
            <c:symbol val="none"/>
          </c:marker>
          <c:cat>
            <c:numRef>
              <c:f>Récap!$C$315:$L$315</c:f>
              <c:numCache>
                <c:formatCode>General</c:formatCode>
                <c:ptCount val="1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</c:numCache>
            </c:numRef>
          </c:cat>
          <c:val>
            <c:numRef>
              <c:f>Récap!$C$318:$L$318</c:f>
              <c:numCache>
                <c:formatCode>#,##0.000</c:formatCode>
                <c:ptCount val="10"/>
                <c:pt idx="0">
                  <c:v>99.01</c:v>
                </c:pt>
                <c:pt idx="1">
                  <c:v>64.405000000000001</c:v>
                </c:pt>
                <c:pt idx="2">
                  <c:v>42.987000000000009</c:v>
                </c:pt>
                <c:pt idx="3">
                  <c:v>47.033000000000008</c:v>
                </c:pt>
                <c:pt idx="4">
                  <c:v>25.897999999999996</c:v>
                </c:pt>
                <c:pt idx="5">
                  <c:v>26.573</c:v>
                </c:pt>
                <c:pt idx="6">
                  <c:v>16.564</c:v>
                </c:pt>
                <c:pt idx="7">
                  <c:v>14.661</c:v>
                </c:pt>
                <c:pt idx="8">
                  <c:v>18.614000000000004</c:v>
                </c:pt>
                <c:pt idx="9">
                  <c:v>24.543999999999997</c:v>
                </c:pt>
              </c:numCache>
            </c:numRef>
          </c:val>
        </c:ser>
        <c:ser>
          <c:idx val="4"/>
          <c:order val="3"/>
          <c:tx>
            <c:strRef>
              <c:f>Récap!$A$319</c:f>
              <c:strCache>
                <c:ptCount val="1"/>
                <c:pt idx="0">
                  <c:v>DIE</c:v>
                </c:pt>
              </c:strCache>
            </c:strRef>
          </c:tx>
          <c:marker>
            <c:symbol val="none"/>
          </c:marker>
          <c:cat>
            <c:numRef>
              <c:f>Récap!$C$315:$L$315</c:f>
              <c:numCache>
                <c:formatCode>General</c:formatCode>
                <c:ptCount val="1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</c:numCache>
            </c:numRef>
          </c:cat>
          <c:val>
            <c:numRef>
              <c:f>Récap!$C$319:$L$319</c:f>
              <c:numCache>
                <c:formatCode>#,##0.000</c:formatCode>
                <c:ptCount val="10"/>
                <c:pt idx="0">
                  <c:v>491.46899999999999</c:v>
                </c:pt>
                <c:pt idx="1">
                  <c:v>354.92099999999999</c:v>
                </c:pt>
                <c:pt idx="2">
                  <c:v>324.66100000000006</c:v>
                </c:pt>
                <c:pt idx="3">
                  <c:v>248.65800000000002</c:v>
                </c:pt>
                <c:pt idx="4">
                  <c:v>104.274</c:v>
                </c:pt>
                <c:pt idx="5">
                  <c:v>133.48600000000002</c:v>
                </c:pt>
                <c:pt idx="6">
                  <c:v>152.1422</c:v>
                </c:pt>
                <c:pt idx="7">
                  <c:v>154.66300000000001</c:v>
                </c:pt>
                <c:pt idx="8">
                  <c:v>182.15299999999996</c:v>
                </c:pt>
                <c:pt idx="9">
                  <c:v>259.58099999999996</c:v>
                </c:pt>
              </c:numCache>
            </c:numRef>
          </c:val>
        </c:ser>
        <c:ser>
          <c:idx val="0"/>
          <c:order val="4"/>
          <c:tx>
            <c:strRef>
              <c:f>Récap!$A$320</c:f>
              <c:strCache>
                <c:ptCount val="1"/>
                <c:pt idx="0">
                  <c:v>NOS</c:v>
                </c:pt>
              </c:strCache>
            </c:strRef>
          </c:tx>
          <c:marker>
            <c:symbol val="none"/>
          </c:marker>
          <c:cat>
            <c:numRef>
              <c:f>Récap!$C$315:$L$315</c:f>
              <c:numCache>
                <c:formatCode>General</c:formatCode>
                <c:ptCount val="1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</c:numCache>
            </c:numRef>
          </c:cat>
          <c:val>
            <c:numRef>
              <c:f>Récap!$C$320:$L$320</c:f>
              <c:numCache>
                <c:formatCode>#,##0.000</c:formatCode>
                <c:ptCount val="10"/>
                <c:pt idx="0">
                  <c:v>0</c:v>
                </c:pt>
                <c:pt idx="1">
                  <c:v>3.9E-2</c:v>
                </c:pt>
                <c:pt idx="2">
                  <c:v>3.2000000000000001E-2</c:v>
                </c:pt>
                <c:pt idx="3">
                  <c:v>150.09299999999999</c:v>
                </c:pt>
                <c:pt idx="4">
                  <c:v>84.838999999999999</c:v>
                </c:pt>
                <c:pt idx="5">
                  <c:v>87.179000000000002</c:v>
                </c:pt>
                <c:pt idx="6">
                  <c:v>87.018000000000001</c:v>
                </c:pt>
                <c:pt idx="7">
                  <c:v>109.14400000000001</c:v>
                </c:pt>
                <c:pt idx="8">
                  <c:v>177.672</c:v>
                </c:pt>
                <c:pt idx="9">
                  <c:v>264.55400000000003</c:v>
                </c:pt>
              </c:numCache>
            </c:numRef>
          </c:val>
        </c:ser>
        <c:ser>
          <c:idx val="5"/>
          <c:order val="5"/>
          <c:tx>
            <c:strRef>
              <c:f>Récap!$A$321</c:f>
              <c:strCache>
                <c:ptCount val="1"/>
                <c:pt idx="0">
                  <c:v>MOQ</c:v>
                </c:pt>
              </c:strCache>
            </c:strRef>
          </c:tx>
          <c:marker>
            <c:symbol val="none"/>
          </c:marker>
          <c:cat>
            <c:numRef>
              <c:f>Récap!$C$315:$L$315</c:f>
              <c:numCache>
                <c:formatCode>General</c:formatCode>
                <c:ptCount val="1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</c:numCache>
            </c:numRef>
          </c:cat>
          <c:val>
            <c:numRef>
              <c:f>Récap!$C$321:$L$321</c:f>
              <c:numCache>
                <c:formatCode>#,##0.000</c:formatCode>
                <c:ptCount val="10"/>
                <c:pt idx="0">
                  <c:v>22.983000000000001</c:v>
                </c:pt>
                <c:pt idx="1">
                  <c:v>21.908999999999999</c:v>
                </c:pt>
                <c:pt idx="2">
                  <c:v>21.567999999999998</c:v>
                </c:pt>
                <c:pt idx="3">
                  <c:v>19.790000000000003</c:v>
                </c:pt>
                <c:pt idx="4">
                  <c:v>12.366999999999999</c:v>
                </c:pt>
                <c:pt idx="5">
                  <c:v>27.53</c:v>
                </c:pt>
                <c:pt idx="6">
                  <c:v>6.7200000000000006</c:v>
                </c:pt>
                <c:pt idx="7">
                  <c:v>9.136000000000001</c:v>
                </c:pt>
                <c:pt idx="8">
                  <c:v>5.3380000000000001</c:v>
                </c:pt>
                <c:pt idx="9">
                  <c:v>10.129999999999999</c:v>
                </c:pt>
              </c:numCache>
            </c:numRef>
          </c:val>
        </c:ser>
        <c:ser>
          <c:idx val="6"/>
          <c:order val="6"/>
          <c:tx>
            <c:strRef>
              <c:f>Récap!$A$322</c:f>
              <c:strCache>
                <c:ptCount val="1"/>
                <c:pt idx="0">
                  <c:v>TLE</c:v>
                </c:pt>
              </c:strCache>
            </c:strRef>
          </c:tx>
          <c:marker>
            <c:symbol val="none"/>
          </c:marker>
          <c:cat>
            <c:numRef>
              <c:f>Récap!$C$315:$L$315</c:f>
              <c:numCache>
                <c:formatCode>General</c:formatCode>
                <c:ptCount val="1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</c:numCache>
            </c:numRef>
          </c:cat>
          <c:val>
            <c:numRef>
              <c:f>Récap!$C$322:$L$322</c:f>
              <c:numCache>
                <c:formatCode>#,##0.000</c:formatCode>
                <c:ptCount val="10"/>
                <c:pt idx="0">
                  <c:v>42.231999999999999</c:v>
                </c:pt>
                <c:pt idx="1">
                  <c:v>45.250999999999998</c:v>
                </c:pt>
                <c:pt idx="2">
                  <c:v>66.058000000000007</c:v>
                </c:pt>
                <c:pt idx="3">
                  <c:v>56.611000000000004</c:v>
                </c:pt>
                <c:pt idx="4">
                  <c:v>33.515000000000001</c:v>
                </c:pt>
                <c:pt idx="5">
                  <c:v>33.787999999999997</c:v>
                </c:pt>
                <c:pt idx="6">
                  <c:v>50.134999999999998</c:v>
                </c:pt>
                <c:pt idx="7">
                  <c:v>35.650999999999996</c:v>
                </c:pt>
                <c:pt idx="8">
                  <c:v>80.374999999999986</c:v>
                </c:pt>
                <c:pt idx="9">
                  <c:v>80.385999999999996</c:v>
                </c:pt>
              </c:numCache>
            </c:numRef>
          </c:val>
        </c:ser>
        <c:ser>
          <c:idx val="7"/>
          <c:order val="7"/>
          <c:tx>
            <c:strRef>
              <c:f>Récap!$A$323</c:f>
              <c:strCache>
                <c:ptCount val="1"/>
                <c:pt idx="0">
                  <c:v>FTU</c:v>
                </c:pt>
              </c:strCache>
            </c:strRef>
          </c:tx>
          <c:marker>
            <c:symbol val="none"/>
          </c:marker>
          <c:cat>
            <c:numRef>
              <c:f>Récap!$C$315:$L$315</c:f>
              <c:numCache>
                <c:formatCode>General</c:formatCode>
                <c:ptCount val="1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</c:numCache>
            </c:numRef>
          </c:cat>
          <c:val>
            <c:numRef>
              <c:f>Récap!$C$323:$L$323</c:f>
              <c:numCache>
                <c:formatCode>#,##0.000</c:formatCode>
                <c:ptCount val="10"/>
                <c:pt idx="0">
                  <c:v>94.848000000000013</c:v>
                </c:pt>
                <c:pt idx="1">
                  <c:v>171.09</c:v>
                </c:pt>
                <c:pt idx="2">
                  <c:v>334.262</c:v>
                </c:pt>
                <c:pt idx="3">
                  <c:v>388.34800000000001</c:v>
                </c:pt>
                <c:pt idx="4">
                  <c:v>230.261</c:v>
                </c:pt>
                <c:pt idx="5">
                  <c:v>231.87100000000001</c:v>
                </c:pt>
                <c:pt idx="6">
                  <c:v>289.59929999999997</c:v>
                </c:pt>
                <c:pt idx="7">
                  <c:v>346.31</c:v>
                </c:pt>
                <c:pt idx="8">
                  <c:v>296.35699999999997</c:v>
                </c:pt>
                <c:pt idx="9">
                  <c:v>269.69400000000002</c:v>
                </c:pt>
              </c:numCache>
            </c:numRef>
          </c:val>
        </c:ser>
        <c:ser>
          <c:idx val="8"/>
          <c:order val="8"/>
          <c:tx>
            <c:strRef>
              <c:f>Récap!$A$324</c:f>
              <c:strCache>
                <c:ptCount val="1"/>
                <c:pt idx="0">
                  <c:v>WFI</c:v>
                </c:pt>
              </c:strCache>
            </c:strRef>
          </c:tx>
          <c:marker>
            <c:symbol val="none"/>
          </c:marker>
          <c:cat>
            <c:numRef>
              <c:f>Récap!$C$315:$L$315</c:f>
              <c:numCache>
                <c:formatCode>General</c:formatCode>
                <c:ptCount val="1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</c:numCache>
            </c:numRef>
          </c:cat>
          <c:val>
            <c:numRef>
              <c:f>Récap!$C$324:$L$324</c:f>
              <c:numCache>
                <c:formatCode>#,##0.000</c:formatCode>
                <c:ptCount val="10"/>
                <c:pt idx="0">
                  <c:v>3.0990000000000002</c:v>
                </c:pt>
                <c:pt idx="1">
                  <c:v>0.76999999999999991</c:v>
                </c:pt>
                <c:pt idx="2">
                  <c:v>7.5000000000000011E-2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9"/>
          <c:order val="9"/>
          <c:tx>
            <c:strRef>
              <c:f>Récap!$A$325</c:f>
              <c:strCache>
                <c:ptCount val="1"/>
                <c:pt idx="0">
                  <c:v>MNJ</c:v>
                </c:pt>
              </c:strCache>
            </c:strRef>
          </c:tx>
          <c:marker>
            <c:symbol val="none"/>
          </c:marker>
          <c:cat>
            <c:numRef>
              <c:f>Récap!$C$315:$L$315</c:f>
              <c:numCache>
                <c:formatCode>General</c:formatCode>
                <c:ptCount val="1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</c:numCache>
            </c:numRef>
          </c:cat>
          <c:val>
            <c:numRef>
              <c:f>Récap!$C$325:$L$325</c:f>
              <c:numCache>
                <c:formatCode>#,##0.000</c:formatCode>
                <c:ptCount val="10"/>
                <c:pt idx="0">
                  <c:v>0.29400000000000004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10"/>
          <c:order val="10"/>
          <c:tx>
            <c:strRef>
              <c:f>Récap!$A$326</c:f>
              <c:strCache>
                <c:ptCount val="1"/>
                <c:pt idx="0">
                  <c:v>SMS</c:v>
                </c:pt>
              </c:strCache>
            </c:strRef>
          </c:tx>
          <c:marker>
            <c:symbol val="none"/>
          </c:marker>
          <c:cat>
            <c:numRef>
              <c:f>Récap!$C$315:$L$315</c:f>
              <c:numCache>
                <c:formatCode>General</c:formatCode>
                <c:ptCount val="1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</c:numCache>
            </c:numRef>
          </c:cat>
          <c:val>
            <c:numRef>
              <c:f>Récap!$C$326:$L$326</c:f>
              <c:numCache>
                <c:formatCode>#,##0.000</c:formatCode>
                <c:ptCount val="10"/>
                <c:pt idx="0">
                  <c:v>20.084000000000003</c:v>
                </c:pt>
                <c:pt idx="1">
                  <c:v>20.100999999999999</c:v>
                </c:pt>
                <c:pt idx="2">
                  <c:v>19.312999999999999</c:v>
                </c:pt>
                <c:pt idx="3">
                  <c:v>23.82</c:v>
                </c:pt>
                <c:pt idx="4">
                  <c:v>16.155000000000001</c:v>
                </c:pt>
                <c:pt idx="5">
                  <c:v>22.55</c:v>
                </c:pt>
                <c:pt idx="6">
                  <c:v>20.790999999999997</c:v>
                </c:pt>
                <c:pt idx="7">
                  <c:v>22.82</c:v>
                </c:pt>
                <c:pt idx="8">
                  <c:v>25.612000000000002</c:v>
                </c:pt>
                <c:pt idx="9">
                  <c:v>25.738999999999997</c:v>
                </c:pt>
              </c:numCache>
            </c:numRef>
          </c:val>
        </c:ser>
        <c:ser>
          <c:idx val="11"/>
          <c:order val="11"/>
          <c:tx>
            <c:strRef>
              <c:f>Récap!$A$327</c:f>
              <c:strCache>
                <c:ptCount val="1"/>
                <c:pt idx="0">
                  <c:v>SVB</c:v>
                </c:pt>
              </c:strCache>
            </c:strRef>
          </c:tx>
          <c:marker>
            <c:symbol val="none"/>
          </c:marker>
          <c:cat>
            <c:numRef>
              <c:f>Récap!$C$315:$L$315</c:f>
              <c:numCache>
                <c:formatCode>General</c:formatCode>
                <c:ptCount val="1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</c:numCache>
            </c:numRef>
          </c:cat>
          <c:val>
            <c:numRef>
              <c:f>Récap!$C$327:$L$327</c:f>
              <c:numCache>
                <c:formatCode>#,##0.000</c:formatCode>
                <c:ptCount val="10"/>
                <c:pt idx="0">
                  <c:v>572.34299999999996</c:v>
                </c:pt>
                <c:pt idx="1">
                  <c:v>259.14699999999999</c:v>
                </c:pt>
                <c:pt idx="2">
                  <c:v>265.90999999999997</c:v>
                </c:pt>
                <c:pt idx="3">
                  <c:v>204.15100000000001</c:v>
                </c:pt>
                <c:pt idx="4">
                  <c:v>178.51300000000001</c:v>
                </c:pt>
                <c:pt idx="5">
                  <c:v>156.09200000000001</c:v>
                </c:pt>
                <c:pt idx="6">
                  <c:v>162.60499999999999</c:v>
                </c:pt>
                <c:pt idx="7">
                  <c:v>277.52100000000002</c:v>
                </c:pt>
                <c:pt idx="8">
                  <c:v>382.56829999999997</c:v>
                </c:pt>
                <c:pt idx="9">
                  <c:v>453.596</c:v>
                </c:pt>
              </c:numCache>
            </c:numRef>
          </c:val>
        </c:ser>
        <c:dLbls/>
        <c:marker val="1"/>
        <c:axId val="178887680"/>
        <c:axId val="185291520"/>
      </c:lineChart>
      <c:catAx>
        <c:axId val="178887680"/>
        <c:scaling>
          <c:orientation val="minMax"/>
        </c:scaling>
        <c:axPos val="b"/>
        <c:numFmt formatCode="General" sourceLinked="1"/>
        <c:majorTickMark val="none"/>
        <c:tickLblPos val="nextTo"/>
        <c:txPr>
          <a:bodyPr/>
          <a:lstStyle/>
          <a:p>
            <a:pPr>
              <a:defRPr lang="fr-FR" sz="900" b="1"/>
            </a:pPr>
            <a:endParaRPr lang="pl-PL"/>
          </a:p>
        </c:txPr>
        <c:crossAx val="185291520"/>
        <c:crosses val="autoZero"/>
        <c:auto val="1"/>
        <c:lblAlgn val="ctr"/>
        <c:lblOffset val="100"/>
      </c:catAx>
      <c:valAx>
        <c:axId val="185291520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 lang="fr-FR"/>
                </a:pPr>
                <a:r>
                  <a:rPr lang="en-US"/>
                  <a:t>Volume fret en tonnes</a:t>
                </a:r>
              </a:p>
            </c:rich>
          </c:tx>
        </c:title>
        <c:numFmt formatCode="#,##0.000" sourceLinked="1"/>
        <c:majorTickMark val="none"/>
        <c:tickLblPos val="nextTo"/>
        <c:txPr>
          <a:bodyPr/>
          <a:lstStyle/>
          <a:p>
            <a:pPr>
              <a:defRPr lang="fr-FR" sz="900"/>
            </a:pPr>
            <a:endParaRPr lang="pl-PL"/>
          </a:p>
        </c:txPr>
        <c:crossAx val="178887680"/>
        <c:crosses val="autoZero"/>
        <c:crossBetween val="between"/>
      </c:valAx>
    </c:plotArea>
    <c:legend>
      <c:legendPos val="r"/>
      <c:txPr>
        <a:bodyPr/>
        <a:lstStyle/>
        <a:p>
          <a:pPr>
            <a:defRPr lang="fr-FR" sz="900" b="1"/>
          </a:pPr>
          <a:endParaRPr lang="pl-PL"/>
        </a:p>
      </c:txPr>
    </c:legend>
    <c:plotVisOnly val="1"/>
    <c:dispBlanksAs val="gap"/>
  </c:chart>
  <c:printSettings>
    <c:headerFooter/>
    <c:pageMargins b="0.75000000000000056" l="0.70000000000000051" r="0.70000000000000051" t="0.75000000000000056" header="0.30000000000000027" footer="0.30000000000000027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l-PL"/>
  <c:chart>
    <c:title>
      <c:tx>
        <c:rich>
          <a:bodyPr/>
          <a:lstStyle/>
          <a:p>
            <a:pPr>
              <a:defRPr lang="fr-FR"/>
            </a:pPr>
            <a:r>
              <a:rPr lang="en-US"/>
              <a:t>REGIONAL</a:t>
            </a:r>
          </a:p>
        </c:rich>
      </c:tx>
    </c:title>
    <c:plotArea>
      <c:layout/>
      <c:lineChart>
        <c:grouping val="standard"/>
        <c:ser>
          <c:idx val="1"/>
          <c:order val="0"/>
          <c:tx>
            <c:strRef>
              <c:f>Récap!$A$28</c:f>
              <c:strCache>
                <c:ptCount val="1"/>
                <c:pt idx="0">
                  <c:v>TNR</c:v>
                </c:pt>
              </c:strCache>
            </c:strRef>
          </c:tx>
          <c:marker>
            <c:symbol val="none"/>
          </c:marker>
          <c:cat>
            <c:numRef>
              <c:f>Récap!$C$27:$L$27</c:f>
              <c:numCache>
                <c:formatCode>General</c:formatCode>
                <c:ptCount val="1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</c:numCache>
            </c:numRef>
          </c:cat>
          <c:val>
            <c:numRef>
              <c:f>Récap!$C$28:$L$28</c:f>
              <c:numCache>
                <c:formatCode>#,##0</c:formatCode>
                <c:ptCount val="10"/>
                <c:pt idx="0">
                  <c:v>2802</c:v>
                </c:pt>
                <c:pt idx="1">
                  <c:v>2586</c:v>
                </c:pt>
                <c:pt idx="2">
                  <c:v>2335</c:v>
                </c:pt>
                <c:pt idx="3">
                  <c:v>2589</c:v>
                </c:pt>
                <c:pt idx="4">
                  <c:v>3042</c:v>
                </c:pt>
                <c:pt idx="5">
                  <c:v>3773</c:v>
                </c:pt>
                <c:pt idx="6">
                  <c:v>4310</c:v>
                </c:pt>
                <c:pt idx="7">
                  <c:v>4513</c:v>
                </c:pt>
                <c:pt idx="8">
                  <c:v>3833</c:v>
                </c:pt>
                <c:pt idx="9">
                  <c:v>3766</c:v>
                </c:pt>
              </c:numCache>
            </c:numRef>
          </c:val>
        </c:ser>
        <c:ser>
          <c:idx val="2"/>
          <c:order val="1"/>
          <c:tx>
            <c:strRef>
              <c:f>Récap!$A$29</c:f>
              <c:strCache>
                <c:ptCount val="1"/>
                <c:pt idx="0">
                  <c:v>TMM</c:v>
                </c:pt>
              </c:strCache>
            </c:strRef>
          </c:tx>
          <c:marker>
            <c:symbol val="none"/>
          </c:marker>
          <c:cat>
            <c:numRef>
              <c:f>Récap!$C$27:$L$27</c:f>
              <c:numCache>
                <c:formatCode>General</c:formatCode>
                <c:ptCount val="1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</c:numCache>
            </c:numRef>
          </c:cat>
          <c:val>
            <c:numRef>
              <c:f>Récap!$C$29:$L$29</c:f>
              <c:numCache>
                <c:formatCode>#,##0</c:formatCode>
                <c:ptCount val="10"/>
                <c:pt idx="0">
                  <c:v>244</c:v>
                </c:pt>
                <c:pt idx="1">
                  <c:v>371</c:v>
                </c:pt>
                <c:pt idx="2">
                  <c:v>402</c:v>
                </c:pt>
                <c:pt idx="3">
                  <c:v>417</c:v>
                </c:pt>
                <c:pt idx="4">
                  <c:v>365</c:v>
                </c:pt>
                <c:pt idx="5">
                  <c:v>402</c:v>
                </c:pt>
                <c:pt idx="6">
                  <c:v>446</c:v>
                </c:pt>
                <c:pt idx="7">
                  <c:v>482</c:v>
                </c:pt>
                <c:pt idx="8">
                  <c:v>236</c:v>
                </c:pt>
                <c:pt idx="9">
                  <c:v>357</c:v>
                </c:pt>
              </c:numCache>
            </c:numRef>
          </c:val>
        </c:ser>
        <c:ser>
          <c:idx val="3"/>
          <c:order val="2"/>
          <c:tx>
            <c:strRef>
              <c:f>Récap!$A$30</c:f>
              <c:strCache>
                <c:ptCount val="1"/>
                <c:pt idx="0">
                  <c:v>MJN</c:v>
                </c:pt>
              </c:strCache>
            </c:strRef>
          </c:tx>
          <c:marker>
            <c:symbol val="none"/>
          </c:marker>
          <c:cat>
            <c:numRef>
              <c:f>Récap!$C$27:$L$27</c:f>
              <c:numCache>
                <c:formatCode>General</c:formatCode>
                <c:ptCount val="1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</c:numCache>
            </c:numRef>
          </c:cat>
          <c:val>
            <c:numRef>
              <c:f>Récap!$C$30:$L$30</c:f>
              <c:numCache>
                <c:formatCode>#,##0</c:formatCode>
                <c:ptCount val="10"/>
                <c:pt idx="0">
                  <c:v>422</c:v>
                </c:pt>
                <c:pt idx="1">
                  <c:v>493</c:v>
                </c:pt>
                <c:pt idx="2">
                  <c:v>568</c:v>
                </c:pt>
                <c:pt idx="3">
                  <c:v>697</c:v>
                </c:pt>
                <c:pt idx="4">
                  <c:v>561</c:v>
                </c:pt>
                <c:pt idx="5">
                  <c:v>516</c:v>
                </c:pt>
                <c:pt idx="6">
                  <c:v>661</c:v>
                </c:pt>
                <c:pt idx="7">
                  <c:v>544</c:v>
                </c:pt>
                <c:pt idx="8">
                  <c:v>264</c:v>
                </c:pt>
                <c:pt idx="9">
                  <c:v>428</c:v>
                </c:pt>
              </c:numCache>
            </c:numRef>
          </c:val>
        </c:ser>
        <c:ser>
          <c:idx val="4"/>
          <c:order val="3"/>
          <c:tx>
            <c:strRef>
              <c:f>Récap!$A$31</c:f>
              <c:strCache>
                <c:ptCount val="1"/>
                <c:pt idx="0">
                  <c:v>DIE</c:v>
                </c:pt>
              </c:strCache>
            </c:strRef>
          </c:tx>
          <c:marker>
            <c:symbol val="none"/>
          </c:marker>
          <c:cat>
            <c:numRef>
              <c:f>Récap!$C$27:$L$27</c:f>
              <c:numCache>
                <c:formatCode>General</c:formatCode>
                <c:ptCount val="1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</c:numCache>
            </c:numRef>
          </c:cat>
          <c:val>
            <c:numRef>
              <c:f>Récap!$C$31:$L$31</c:f>
              <c:numCache>
                <c:formatCode>#,##0</c:formatCode>
                <c:ptCount val="10"/>
                <c:pt idx="0">
                  <c:v>180</c:v>
                </c:pt>
                <c:pt idx="1">
                  <c:v>279</c:v>
                </c:pt>
                <c:pt idx="2">
                  <c:v>317</c:v>
                </c:pt>
                <c:pt idx="3">
                  <c:v>338</c:v>
                </c:pt>
                <c:pt idx="4">
                  <c:v>274</c:v>
                </c:pt>
                <c:pt idx="5">
                  <c:v>413</c:v>
                </c:pt>
                <c:pt idx="6">
                  <c:v>393</c:v>
                </c:pt>
                <c:pt idx="7">
                  <c:v>432</c:v>
                </c:pt>
                <c:pt idx="8">
                  <c:v>233</c:v>
                </c:pt>
                <c:pt idx="9">
                  <c:v>402</c:v>
                </c:pt>
              </c:numCache>
            </c:numRef>
          </c:val>
        </c:ser>
        <c:ser>
          <c:idx val="0"/>
          <c:order val="4"/>
          <c:tx>
            <c:strRef>
              <c:f>Récap!$A$32</c:f>
              <c:strCache>
                <c:ptCount val="1"/>
                <c:pt idx="0">
                  <c:v>NOS</c:v>
                </c:pt>
              </c:strCache>
            </c:strRef>
          </c:tx>
          <c:marker>
            <c:symbol val="none"/>
          </c:marker>
          <c:cat>
            <c:numRef>
              <c:f>Récap!$C$27:$L$27</c:f>
              <c:numCache>
                <c:formatCode>General</c:formatCode>
                <c:ptCount val="1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</c:numCache>
            </c:numRef>
          </c:cat>
          <c:val>
            <c:numRef>
              <c:f>Récap!$C$32:$L$32</c:f>
              <c:numCache>
                <c:formatCode>#,##0</c:formatCode>
                <c:ptCount val="10"/>
                <c:pt idx="0">
                  <c:v>452</c:v>
                </c:pt>
                <c:pt idx="1">
                  <c:v>464</c:v>
                </c:pt>
                <c:pt idx="2">
                  <c:v>463</c:v>
                </c:pt>
                <c:pt idx="3">
                  <c:v>428</c:v>
                </c:pt>
                <c:pt idx="4">
                  <c:v>521</c:v>
                </c:pt>
                <c:pt idx="5">
                  <c:v>649</c:v>
                </c:pt>
                <c:pt idx="6">
                  <c:v>747</c:v>
                </c:pt>
                <c:pt idx="7">
                  <c:v>544</c:v>
                </c:pt>
                <c:pt idx="8">
                  <c:v>611</c:v>
                </c:pt>
                <c:pt idx="9">
                  <c:v>452</c:v>
                </c:pt>
              </c:numCache>
            </c:numRef>
          </c:val>
        </c:ser>
        <c:ser>
          <c:idx val="5"/>
          <c:order val="5"/>
          <c:tx>
            <c:strRef>
              <c:f>Récap!$A$33</c:f>
              <c:strCache>
                <c:ptCount val="1"/>
                <c:pt idx="0">
                  <c:v>MOQ</c:v>
                </c:pt>
              </c:strCache>
            </c:strRef>
          </c:tx>
          <c:marker>
            <c:symbol val="none"/>
          </c:marker>
          <c:cat>
            <c:numRef>
              <c:f>Récap!$C$27:$L$27</c:f>
              <c:numCache>
                <c:formatCode>General</c:formatCode>
                <c:ptCount val="1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</c:numCache>
            </c:numRef>
          </c:cat>
          <c:val>
            <c:numRef>
              <c:f>Récap!$C$33:$L$33</c:f>
              <c:numCache>
                <c:formatCode>#,##0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6"/>
          <c:order val="6"/>
          <c:tx>
            <c:strRef>
              <c:f>Récap!$A$34</c:f>
              <c:strCache>
                <c:ptCount val="1"/>
                <c:pt idx="0">
                  <c:v>TLE</c:v>
                </c:pt>
              </c:strCache>
            </c:strRef>
          </c:tx>
          <c:marker>
            <c:symbol val="none"/>
          </c:marker>
          <c:cat>
            <c:numRef>
              <c:f>Récap!$C$27:$L$27</c:f>
              <c:numCache>
                <c:formatCode>General</c:formatCode>
                <c:ptCount val="1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</c:numCache>
            </c:numRef>
          </c:cat>
          <c:val>
            <c:numRef>
              <c:f>Récap!$C$34:$L$34</c:f>
              <c:numCache>
                <c:formatCode>#,##0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30</c:v>
                </c:pt>
                <c:pt idx="8">
                  <c:v>6</c:v>
                </c:pt>
                <c:pt idx="9">
                  <c:v>0</c:v>
                </c:pt>
              </c:numCache>
            </c:numRef>
          </c:val>
        </c:ser>
        <c:ser>
          <c:idx val="7"/>
          <c:order val="7"/>
          <c:tx>
            <c:strRef>
              <c:f>Récap!$A$35</c:f>
              <c:strCache>
                <c:ptCount val="1"/>
                <c:pt idx="0">
                  <c:v>FTU</c:v>
                </c:pt>
              </c:strCache>
            </c:strRef>
          </c:tx>
          <c:marker>
            <c:symbol val="none"/>
          </c:marker>
          <c:cat>
            <c:numRef>
              <c:f>Récap!$C$27:$L$27</c:f>
              <c:numCache>
                <c:formatCode>General</c:formatCode>
                <c:ptCount val="1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</c:numCache>
            </c:numRef>
          </c:cat>
          <c:val>
            <c:numRef>
              <c:f>Récap!$C$35:$L$35</c:f>
              <c:numCache>
                <c:formatCode>#,##0</c:formatCode>
                <c:ptCount val="10"/>
                <c:pt idx="0">
                  <c:v>90</c:v>
                </c:pt>
                <c:pt idx="1">
                  <c:v>34</c:v>
                </c:pt>
                <c:pt idx="2">
                  <c:v>155</c:v>
                </c:pt>
                <c:pt idx="3">
                  <c:v>246</c:v>
                </c:pt>
                <c:pt idx="4">
                  <c:v>101</c:v>
                </c:pt>
                <c:pt idx="5">
                  <c:v>9</c:v>
                </c:pt>
                <c:pt idx="6">
                  <c:v>16</c:v>
                </c:pt>
                <c:pt idx="7">
                  <c:v>48</c:v>
                </c:pt>
                <c:pt idx="8">
                  <c:v>2</c:v>
                </c:pt>
                <c:pt idx="9">
                  <c:v>0</c:v>
                </c:pt>
              </c:numCache>
            </c:numRef>
          </c:val>
        </c:ser>
        <c:ser>
          <c:idx val="8"/>
          <c:order val="8"/>
          <c:tx>
            <c:strRef>
              <c:f>Récap!$A$36</c:f>
              <c:strCache>
                <c:ptCount val="1"/>
                <c:pt idx="0">
                  <c:v>WFI</c:v>
                </c:pt>
              </c:strCache>
            </c:strRef>
          </c:tx>
          <c:marker>
            <c:symbol val="none"/>
          </c:marker>
          <c:cat>
            <c:numRef>
              <c:f>Récap!$C$27:$L$27</c:f>
              <c:numCache>
                <c:formatCode>General</c:formatCode>
                <c:ptCount val="1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</c:numCache>
            </c:numRef>
          </c:cat>
          <c:val>
            <c:numRef>
              <c:f>Récap!$C$36:$L$36</c:f>
              <c:numCache>
                <c:formatCode>#,##0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9"/>
          <c:order val="9"/>
          <c:tx>
            <c:strRef>
              <c:f>Récap!$A$37</c:f>
              <c:strCache>
                <c:ptCount val="1"/>
                <c:pt idx="0">
                  <c:v>MNJ</c:v>
                </c:pt>
              </c:strCache>
            </c:strRef>
          </c:tx>
          <c:marker>
            <c:symbol val="none"/>
          </c:marker>
          <c:cat>
            <c:numRef>
              <c:f>Récap!$C$27:$L$27</c:f>
              <c:numCache>
                <c:formatCode>General</c:formatCode>
                <c:ptCount val="1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</c:numCache>
            </c:numRef>
          </c:cat>
          <c:val>
            <c:numRef>
              <c:f>Récap!$C$37:$L$37</c:f>
              <c:numCache>
                <c:formatCode>#,##0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10"/>
          <c:order val="10"/>
          <c:tx>
            <c:strRef>
              <c:f>Récap!$A$38</c:f>
              <c:strCache>
                <c:ptCount val="1"/>
                <c:pt idx="0">
                  <c:v>SMS</c:v>
                </c:pt>
              </c:strCache>
            </c:strRef>
          </c:tx>
          <c:marker>
            <c:symbol val="none"/>
          </c:marker>
          <c:cat>
            <c:numRef>
              <c:f>Récap!$C$27:$L$27</c:f>
              <c:numCache>
                <c:formatCode>General</c:formatCode>
                <c:ptCount val="1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</c:numCache>
            </c:numRef>
          </c:cat>
          <c:val>
            <c:numRef>
              <c:f>Récap!$C$38:$L$38</c:f>
              <c:numCache>
                <c:formatCode>#,##0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4</c:v>
                </c:pt>
                <c:pt idx="5">
                  <c:v>44</c:v>
                </c:pt>
                <c:pt idx="6">
                  <c:v>52</c:v>
                </c:pt>
                <c:pt idx="7">
                  <c:v>87</c:v>
                </c:pt>
                <c:pt idx="8">
                  <c:v>58</c:v>
                </c:pt>
                <c:pt idx="9">
                  <c:v>149</c:v>
                </c:pt>
              </c:numCache>
            </c:numRef>
          </c:val>
        </c:ser>
        <c:ser>
          <c:idx val="11"/>
          <c:order val="11"/>
          <c:tx>
            <c:strRef>
              <c:f>Récap!$A$39</c:f>
              <c:strCache>
                <c:ptCount val="1"/>
                <c:pt idx="0">
                  <c:v>SVB</c:v>
                </c:pt>
              </c:strCache>
            </c:strRef>
          </c:tx>
          <c:marker>
            <c:symbol val="none"/>
          </c:marker>
          <c:cat>
            <c:numRef>
              <c:f>Récap!$C$27:$L$27</c:f>
              <c:numCache>
                <c:formatCode>General</c:formatCode>
                <c:ptCount val="1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</c:numCache>
            </c:numRef>
          </c:cat>
          <c:val>
            <c:numRef>
              <c:f>Récap!$C$39:$L$39</c:f>
              <c:numCache>
                <c:formatCode>#,##0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</c:numCache>
            </c:numRef>
          </c:val>
        </c:ser>
        <c:dLbls/>
        <c:marker val="1"/>
        <c:axId val="167220352"/>
        <c:axId val="167221888"/>
      </c:lineChart>
      <c:catAx>
        <c:axId val="167220352"/>
        <c:scaling>
          <c:orientation val="minMax"/>
        </c:scaling>
        <c:axPos val="b"/>
        <c:numFmt formatCode="General" sourceLinked="1"/>
        <c:majorTickMark val="none"/>
        <c:tickLblPos val="nextTo"/>
        <c:txPr>
          <a:bodyPr/>
          <a:lstStyle/>
          <a:p>
            <a:pPr>
              <a:defRPr lang="fr-FR" sz="900" b="1"/>
            </a:pPr>
            <a:endParaRPr lang="pl-PL"/>
          </a:p>
        </c:txPr>
        <c:crossAx val="167221888"/>
        <c:crosses val="autoZero"/>
        <c:auto val="1"/>
        <c:lblAlgn val="ctr"/>
        <c:lblOffset val="100"/>
      </c:catAx>
      <c:valAx>
        <c:axId val="167221888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 lang="fr-FR"/>
                </a:pPr>
                <a:r>
                  <a:rPr lang="en-US"/>
                  <a:t>Nombre de mouvement</a:t>
                </a:r>
              </a:p>
            </c:rich>
          </c:tx>
        </c:title>
        <c:numFmt formatCode="#,##0" sourceLinked="1"/>
        <c:majorTickMark val="none"/>
        <c:tickLblPos val="nextTo"/>
        <c:txPr>
          <a:bodyPr/>
          <a:lstStyle/>
          <a:p>
            <a:pPr>
              <a:defRPr lang="fr-FR" sz="900"/>
            </a:pPr>
            <a:endParaRPr lang="pl-PL"/>
          </a:p>
        </c:txPr>
        <c:crossAx val="167220352"/>
        <c:crosses val="autoZero"/>
        <c:crossBetween val="between"/>
      </c:valAx>
    </c:plotArea>
    <c:legend>
      <c:legendPos val="r"/>
      <c:legendEntry>
        <c:idx val="0"/>
        <c:txPr>
          <a:bodyPr/>
          <a:lstStyle/>
          <a:p>
            <a:pPr>
              <a:defRPr lang="fr-FR"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</c:legendEntry>
      <c:legendEntry>
        <c:idx val="1"/>
        <c:txPr>
          <a:bodyPr/>
          <a:lstStyle/>
          <a:p>
            <a:pPr>
              <a:defRPr lang="fr-FR"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</c:legendEntry>
      <c:legendEntry>
        <c:idx val="2"/>
        <c:txPr>
          <a:bodyPr/>
          <a:lstStyle/>
          <a:p>
            <a:pPr>
              <a:defRPr lang="fr-FR"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</c:legendEntry>
      <c:legendEntry>
        <c:idx val="3"/>
        <c:txPr>
          <a:bodyPr/>
          <a:lstStyle/>
          <a:p>
            <a:pPr>
              <a:defRPr lang="fr-FR"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</c:legendEntry>
      <c:legendEntry>
        <c:idx val="4"/>
        <c:txPr>
          <a:bodyPr/>
          <a:lstStyle/>
          <a:p>
            <a:pPr>
              <a:defRPr lang="fr-FR"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</c:legendEntry>
      <c:legendEntry>
        <c:idx val="5"/>
        <c:txPr>
          <a:bodyPr/>
          <a:lstStyle/>
          <a:p>
            <a:pPr>
              <a:defRPr sz="900">
                <a:solidFill>
                  <a:schemeClr val="bg1">
                    <a:lumMod val="75000"/>
                  </a:schemeClr>
                </a:solidFill>
              </a:defRPr>
            </a:pPr>
            <a:endParaRPr lang="pl-PL"/>
          </a:p>
        </c:txPr>
      </c:legendEntry>
      <c:legendEntry>
        <c:idx val="6"/>
        <c:txPr>
          <a:bodyPr/>
          <a:lstStyle/>
          <a:p>
            <a:pPr>
              <a:defRPr lang="fr-FR"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</c:legendEntry>
      <c:legendEntry>
        <c:idx val="7"/>
        <c:txPr>
          <a:bodyPr/>
          <a:lstStyle/>
          <a:p>
            <a:pPr>
              <a:defRPr lang="fr-FR"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</c:legendEntry>
      <c:legendEntry>
        <c:idx val="8"/>
        <c:txPr>
          <a:bodyPr/>
          <a:lstStyle/>
          <a:p>
            <a:pPr>
              <a:defRPr sz="900">
                <a:solidFill>
                  <a:schemeClr val="bg1">
                    <a:lumMod val="75000"/>
                  </a:schemeClr>
                </a:solidFill>
              </a:defRPr>
            </a:pPr>
            <a:endParaRPr lang="pl-PL"/>
          </a:p>
        </c:txPr>
      </c:legendEntry>
      <c:legendEntry>
        <c:idx val="9"/>
        <c:txPr>
          <a:bodyPr/>
          <a:lstStyle/>
          <a:p>
            <a:pPr>
              <a:defRPr sz="900">
                <a:solidFill>
                  <a:schemeClr val="bg1">
                    <a:lumMod val="75000"/>
                  </a:schemeClr>
                </a:solidFill>
              </a:defRPr>
            </a:pPr>
            <a:endParaRPr lang="pl-PL"/>
          </a:p>
        </c:txPr>
      </c:legendEntry>
      <c:legendEntry>
        <c:idx val="10"/>
        <c:txPr>
          <a:bodyPr/>
          <a:lstStyle/>
          <a:p>
            <a:pPr>
              <a:defRPr lang="fr-FR"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</c:legendEntry>
      <c:legendEntry>
        <c:idx val="11"/>
        <c:txPr>
          <a:bodyPr/>
          <a:lstStyle/>
          <a:p>
            <a:pPr>
              <a:defRPr lang="fr-FR"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</c:legendEntry>
      <c:txPr>
        <a:bodyPr/>
        <a:lstStyle/>
        <a:p>
          <a:pPr>
            <a:defRPr lang="fr-FR" sz="900"/>
          </a:pPr>
          <a:endParaRPr lang="pl-PL"/>
        </a:p>
      </c:txPr>
    </c:legend>
    <c:plotVisOnly val="1"/>
    <c:dispBlanksAs val="gap"/>
  </c:chart>
  <c:printSettings>
    <c:headerFooter/>
    <c:pageMargins b="0.75000000000000056" l="0.70000000000000051" r="0.70000000000000051" t="0.75000000000000056" header="0.30000000000000027" footer="0.30000000000000027"/>
    <c:pageSetup orientation="landscape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l-PL"/>
  <c:chart>
    <c:title>
      <c:tx>
        <c:rich>
          <a:bodyPr/>
          <a:lstStyle/>
          <a:p>
            <a:pPr>
              <a:defRPr lang="fr-FR"/>
            </a:pPr>
            <a:r>
              <a:rPr lang="en-US"/>
              <a:t>REGIONAL</a:t>
            </a:r>
          </a:p>
        </c:rich>
      </c:tx>
    </c:title>
    <c:plotArea>
      <c:layout/>
      <c:lineChart>
        <c:grouping val="standard"/>
        <c:ser>
          <c:idx val="1"/>
          <c:order val="0"/>
          <c:tx>
            <c:strRef>
              <c:f>Récap!$A$333</c:f>
              <c:strCache>
                <c:ptCount val="1"/>
                <c:pt idx="0">
                  <c:v>TNR</c:v>
                </c:pt>
              </c:strCache>
            </c:strRef>
          </c:tx>
          <c:marker>
            <c:symbol val="none"/>
          </c:marker>
          <c:cat>
            <c:numRef>
              <c:f>Récap!$C$332:$L$332</c:f>
              <c:numCache>
                <c:formatCode>General</c:formatCode>
                <c:ptCount val="1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</c:numCache>
            </c:numRef>
          </c:cat>
          <c:val>
            <c:numRef>
              <c:f>Récap!$C$333:$L$333</c:f>
              <c:numCache>
                <c:formatCode>#,##0.000</c:formatCode>
                <c:ptCount val="10"/>
                <c:pt idx="0">
                  <c:v>4582.2609999999995</c:v>
                </c:pt>
                <c:pt idx="1">
                  <c:v>4637.4409999999998</c:v>
                </c:pt>
                <c:pt idx="2">
                  <c:v>5646.4640000000018</c:v>
                </c:pt>
                <c:pt idx="3">
                  <c:v>5716.91</c:v>
                </c:pt>
                <c:pt idx="4">
                  <c:v>4402.2869999999994</c:v>
                </c:pt>
                <c:pt idx="5">
                  <c:v>5347.7039999999997</c:v>
                </c:pt>
                <c:pt idx="6">
                  <c:v>5847.9319999999998</c:v>
                </c:pt>
                <c:pt idx="7">
                  <c:v>4331.6503000000002</c:v>
                </c:pt>
                <c:pt idx="8">
                  <c:v>3668.6482999999998</c:v>
                </c:pt>
                <c:pt idx="9">
                  <c:v>4403.7340240082704</c:v>
                </c:pt>
              </c:numCache>
            </c:numRef>
          </c:val>
        </c:ser>
        <c:ser>
          <c:idx val="2"/>
          <c:order val="1"/>
          <c:tx>
            <c:strRef>
              <c:f>Récap!$A$334</c:f>
              <c:strCache>
                <c:ptCount val="1"/>
                <c:pt idx="0">
                  <c:v>TMM</c:v>
                </c:pt>
              </c:strCache>
            </c:strRef>
          </c:tx>
          <c:marker>
            <c:symbol val="none"/>
          </c:marker>
          <c:cat>
            <c:numRef>
              <c:f>Récap!$C$332:$L$332</c:f>
              <c:numCache>
                <c:formatCode>General</c:formatCode>
                <c:ptCount val="1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</c:numCache>
            </c:numRef>
          </c:cat>
          <c:val>
            <c:numRef>
              <c:f>Récap!$C$334:$L$334</c:f>
              <c:numCache>
                <c:formatCode>#,##0.000</c:formatCode>
                <c:ptCount val="10"/>
                <c:pt idx="0">
                  <c:v>4.1069999999999993</c:v>
                </c:pt>
                <c:pt idx="1">
                  <c:v>5.9919999999999991</c:v>
                </c:pt>
                <c:pt idx="2">
                  <c:v>12.237</c:v>
                </c:pt>
                <c:pt idx="3">
                  <c:v>10.960999999999999</c:v>
                </c:pt>
                <c:pt idx="4">
                  <c:v>5.7550000000000008</c:v>
                </c:pt>
                <c:pt idx="5">
                  <c:v>7.4210000000000012</c:v>
                </c:pt>
                <c:pt idx="6">
                  <c:v>4.5180000000000007</c:v>
                </c:pt>
                <c:pt idx="7">
                  <c:v>1.073</c:v>
                </c:pt>
                <c:pt idx="8">
                  <c:v>0.47100000000000003</c:v>
                </c:pt>
                <c:pt idx="9">
                  <c:v>0.17099999999999999</c:v>
                </c:pt>
              </c:numCache>
            </c:numRef>
          </c:val>
        </c:ser>
        <c:ser>
          <c:idx val="3"/>
          <c:order val="2"/>
          <c:tx>
            <c:strRef>
              <c:f>Récap!$A$335</c:f>
              <c:strCache>
                <c:ptCount val="1"/>
                <c:pt idx="0">
                  <c:v>MJN</c:v>
                </c:pt>
              </c:strCache>
            </c:strRef>
          </c:tx>
          <c:marker>
            <c:symbol val="none"/>
          </c:marker>
          <c:cat>
            <c:numRef>
              <c:f>Récap!$C$332:$L$332</c:f>
              <c:numCache>
                <c:formatCode>General</c:formatCode>
                <c:ptCount val="1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</c:numCache>
            </c:numRef>
          </c:cat>
          <c:val>
            <c:numRef>
              <c:f>Récap!$C$335:$L$335</c:f>
              <c:numCache>
                <c:formatCode>#,##0.000</c:formatCode>
                <c:ptCount val="10"/>
                <c:pt idx="0">
                  <c:v>10.151</c:v>
                </c:pt>
                <c:pt idx="1">
                  <c:v>10.28</c:v>
                </c:pt>
                <c:pt idx="2">
                  <c:v>7.2349999999999994</c:v>
                </c:pt>
                <c:pt idx="3">
                  <c:v>9.8280000000000012</c:v>
                </c:pt>
                <c:pt idx="4">
                  <c:v>2.4060000000000001</c:v>
                </c:pt>
                <c:pt idx="5">
                  <c:v>2.3450000000000002</c:v>
                </c:pt>
                <c:pt idx="6">
                  <c:v>1.3639999999999999</c:v>
                </c:pt>
                <c:pt idx="7">
                  <c:v>3.1360000000000006</c:v>
                </c:pt>
                <c:pt idx="8">
                  <c:v>0.879</c:v>
                </c:pt>
                <c:pt idx="9">
                  <c:v>3.62</c:v>
                </c:pt>
              </c:numCache>
            </c:numRef>
          </c:val>
        </c:ser>
        <c:ser>
          <c:idx val="4"/>
          <c:order val="3"/>
          <c:tx>
            <c:strRef>
              <c:f>Récap!$A$336</c:f>
              <c:strCache>
                <c:ptCount val="1"/>
                <c:pt idx="0">
                  <c:v>DIE</c:v>
                </c:pt>
              </c:strCache>
            </c:strRef>
          </c:tx>
          <c:marker>
            <c:symbol val="none"/>
          </c:marker>
          <c:cat>
            <c:numRef>
              <c:f>Récap!$C$332:$L$332</c:f>
              <c:numCache>
                <c:formatCode>General</c:formatCode>
                <c:ptCount val="1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</c:numCache>
            </c:numRef>
          </c:cat>
          <c:val>
            <c:numRef>
              <c:f>Récap!$C$336:$L$336</c:f>
              <c:numCache>
                <c:formatCode>#,##0.000</c:formatCode>
                <c:ptCount val="10"/>
                <c:pt idx="0">
                  <c:v>5.5089999999999995</c:v>
                </c:pt>
                <c:pt idx="1">
                  <c:v>7.5389999999999997</c:v>
                </c:pt>
                <c:pt idx="2">
                  <c:v>6.3369999999999997</c:v>
                </c:pt>
                <c:pt idx="3">
                  <c:v>9.4479999999999986</c:v>
                </c:pt>
                <c:pt idx="4">
                  <c:v>7.5859999999999994</c:v>
                </c:pt>
                <c:pt idx="5">
                  <c:v>6.5760000000000005</c:v>
                </c:pt>
                <c:pt idx="6">
                  <c:v>7.3639999999999999</c:v>
                </c:pt>
                <c:pt idx="7">
                  <c:v>11.005999999999998</c:v>
                </c:pt>
                <c:pt idx="8">
                  <c:v>9.2219999999999995</c:v>
                </c:pt>
                <c:pt idx="9">
                  <c:v>8.4939999999999998</c:v>
                </c:pt>
              </c:numCache>
            </c:numRef>
          </c:val>
        </c:ser>
        <c:ser>
          <c:idx val="0"/>
          <c:order val="4"/>
          <c:tx>
            <c:strRef>
              <c:f>Récap!$A$337</c:f>
              <c:strCache>
                <c:ptCount val="1"/>
                <c:pt idx="0">
                  <c:v>NOS</c:v>
                </c:pt>
              </c:strCache>
            </c:strRef>
          </c:tx>
          <c:marker>
            <c:symbol val="none"/>
          </c:marker>
          <c:cat>
            <c:numRef>
              <c:f>Récap!$C$332:$L$332</c:f>
              <c:numCache>
                <c:formatCode>General</c:formatCode>
                <c:ptCount val="1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</c:numCache>
            </c:numRef>
          </c:cat>
          <c:val>
            <c:numRef>
              <c:f>Récap!$C$337:$L$337</c:f>
              <c:numCache>
                <c:formatCode>#,##0.000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4.6999999999999993</c:v>
                </c:pt>
                <c:pt idx="4">
                  <c:v>5.069</c:v>
                </c:pt>
                <c:pt idx="5">
                  <c:v>6.0099999999999989</c:v>
                </c:pt>
                <c:pt idx="6">
                  <c:v>6.282</c:v>
                </c:pt>
                <c:pt idx="7">
                  <c:v>8.1340000000000003</c:v>
                </c:pt>
                <c:pt idx="8">
                  <c:v>0.66400000000000003</c:v>
                </c:pt>
                <c:pt idx="9">
                  <c:v>1.7749999999999999</c:v>
                </c:pt>
              </c:numCache>
            </c:numRef>
          </c:val>
        </c:ser>
        <c:ser>
          <c:idx val="5"/>
          <c:order val="5"/>
          <c:tx>
            <c:strRef>
              <c:f>Récap!$A$338</c:f>
              <c:strCache>
                <c:ptCount val="1"/>
                <c:pt idx="0">
                  <c:v>MOQ</c:v>
                </c:pt>
              </c:strCache>
            </c:strRef>
          </c:tx>
          <c:marker>
            <c:symbol val="none"/>
          </c:marker>
          <c:cat>
            <c:numRef>
              <c:f>Récap!$C$332:$L$332</c:f>
              <c:numCache>
                <c:formatCode>General</c:formatCode>
                <c:ptCount val="1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</c:numCache>
            </c:numRef>
          </c:cat>
          <c:val>
            <c:numRef>
              <c:f>Récap!$C$338:$L$338</c:f>
              <c:numCache>
                <c:formatCode>#,##0.000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6"/>
          <c:order val="6"/>
          <c:tx>
            <c:strRef>
              <c:f>Récap!$A$339</c:f>
              <c:strCache>
                <c:ptCount val="1"/>
                <c:pt idx="0">
                  <c:v>TLE</c:v>
                </c:pt>
              </c:strCache>
            </c:strRef>
          </c:tx>
          <c:marker>
            <c:symbol val="none"/>
          </c:marker>
          <c:cat>
            <c:numRef>
              <c:f>Récap!$C$332:$L$332</c:f>
              <c:numCache>
                <c:formatCode>General</c:formatCode>
                <c:ptCount val="1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</c:numCache>
            </c:numRef>
          </c:cat>
          <c:val>
            <c:numRef>
              <c:f>Récap!$C$339:$L$339</c:f>
              <c:numCache>
                <c:formatCode>#,##0.000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7"/>
          <c:order val="7"/>
          <c:tx>
            <c:strRef>
              <c:f>Récap!$A$340</c:f>
              <c:strCache>
                <c:ptCount val="1"/>
                <c:pt idx="0">
                  <c:v>FTU</c:v>
                </c:pt>
              </c:strCache>
            </c:strRef>
          </c:tx>
          <c:marker>
            <c:symbol val="none"/>
          </c:marker>
          <c:cat>
            <c:numRef>
              <c:f>Récap!$C$332:$L$332</c:f>
              <c:numCache>
                <c:formatCode>General</c:formatCode>
                <c:ptCount val="1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</c:numCache>
            </c:numRef>
          </c:cat>
          <c:val>
            <c:numRef>
              <c:f>Récap!$C$340:$L$340</c:f>
              <c:numCache>
                <c:formatCode>#,##0.000</c:formatCode>
                <c:ptCount val="10"/>
                <c:pt idx="0">
                  <c:v>7.6559999999999997</c:v>
                </c:pt>
                <c:pt idx="1">
                  <c:v>0.98899999999999988</c:v>
                </c:pt>
                <c:pt idx="2">
                  <c:v>5.5470000000000006</c:v>
                </c:pt>
                <c:pt idx="3">
                  <c:v>10.085000000000001</c:v>
                </c:pt>
                <c:pt idx="4">
                  <c:v>0.42</c:v>
                </c:pt>
                <c:pt idx="5">
                  <c:v>0.38400000000000001</c:v>
                </c:pt>
                <c:pt idx="6">
                  <c:v>0</c:v>
                </c:pt>
                <c:pt idx="7">
                  <c:v>0.35499999999999998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8"/>
          <c:order val="8"/>
          <c:tx>
            <c:strRef>
              <c:f>Récap!$A$341</c:f>
              <c:strCache>
                <c:ptCount val="1"/>
                <c:pt idx="0">
                  <c:v>WFI</c:v>
                </c:pt>
              </c:strCache>
            </c:strRef>
          </c:tx>
          <c:marker>
            <c:symbol val="none"/>
          </c:marker>
          <c:cat>
            <c:numRef>
              <c:f>Récap!$C$332:$L$332</c:f>
              <c:numCache>
                <c:formatCode>General</c:formatCode>
                <c:ptCount val="1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</c:numCache>
            </c:numRef>
          </c:cat>
          <c:val>
            <c:numRef>
              <c:f>Récap!$C$341:$L$341</c:f>
              <c:numCache>
                <c:formatCode>#,##0.000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9"/>
          <c:order val="9"/>
          <c:tx>
            <c:strRef>
              <c:f>Récap!$A$342</c:f>
              <c:strCache>
                <c:ptCount val="1"/>
                <c:pt idx="0">
                  <c:v>MNJ</c:v>
                </c:pt>
              </c:strCache>
            </c:strRef>
          </c:tx>
          <c:marker>
            <c:symbol val="none"/>
          </c:marker>
          <c:cat>
            <c:numRef>
              <c:f>Récap!$C$332:$L$332</c:f>
              <c:numCache>
                <c:formatCode>General</c:formatCode>
                <c:ptCount val="1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</c:numCache>
            </c:numRef>
          </c:cat>
          <c:val>
            <c:numRef>
              <c:f>Récap!$C$342:$L$342</c:f>
              <c:numCache>
                <c:formatCode>#,##0.000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10"/>
          <c:order val="10"/>
          <c:tx>
            <c:strRef>
              <c:f>Récap!$A$343</c:f>
              <c:strCache>
                <c:ptCount val="1"/>
                <c:pt idx="0">
                  <c:v>SMS</c:v>
                </c:pt>
              </c:strCache>
            </c:strRef>
          </c:tx>
          <c:marker>
            <c:symbol val="none"/>
          </c:marker>
          <c:cat>
            <c:numRef>
              <c:f>Récap!$C$332:$L$332</c:f>
              <c:numCache>
                <c:formatCode>General</c:formatCode>
                <c:ptCount val="1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</c:numCache>
            </c:numRef>
          </c:cat>
          <c:val>
            <c:numRef>
              <c:f>Récap!$C$343:$L$343</c:f>
              <c:numCache>
                <c:formatCode>#,##0.000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1.6E-2</c:v>
                </c:pt>
                <c:pt idx="6">
                  <c:v>0</c:v>
                </c:pt>
                <c:pt idx="7">
                  <c:v>0.56100000000000005</c:v>
                </c:pt>
                <c:pt idx="8">
                  <c:v>0.13700000000000001</c:v>
                </c:pt>
                <c:pt idx="9">
                  <c:v>0.186</c:v>
                </c:pt>
              </c:numCache>
            </c:numRef>
          </c:val>
        </c:ser>
        <c:ser>
          <c:idx val="11"/>
          <c:order val="11"/>
          <c:tx>
            <c:strRef>
              <c:f>Récap!$A$344</c:f>
              <c:strCache>
                <c:ptCount val="1"/>
                <c:pt idx="0">
                  <c:v>SVB</c:v>
                </c:pt>
              </c:strCache>
            </c:strRef>
          </c:tx>
          <c:marker>
            <c:symbol val="none"/>
          </c:marker>
          <c:cat>
            <c:numRef>
              <c:f>Récap!$C$332:$L$332</c:f>
              <c:numCache>
                <c:formatCode>General</c:formatCode>
                <c:ptCount val="1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</c:numCache>
            </c:numRef>
          </c:cat>
          <c:val>
            <c:numRef>
              <c:f>Récap!$C$344:$L$344</c:f>
              <c:numCache>
                <c:formatCode>#,##0.000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9.8000000000000004E-2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dLbls/>
        <c:marker val="1"/>
        <c:axId val="185411840"/>
        <c:axId val="185425920"/>
      </c:lineChart>
      <c:catAx>
        <c:axId val="185411840"/>
        <c:scaling>
          <c:orientation val="minMax"/>
        </c:scaling>
        <c:axPos val="b"/>
        <c:numFmt formatCode="General" sourceLinked="1"/>
        <c:majorTickMark val="none"/>
        <c:tickLblPos val="nextTo"/>
        <c:txPr>
          <a:bodyPr/>
          <a:lstStyle/>
          <a:p>
            <a:pPr>
              <a:defRPr lang="fr-FR" sz="900" b="1"/>
            </a:pPr>
            <a:endParaRPr lang="pl-PL"/>
          </a:p>
        </c:txPr>
        <c:crossAx val="185425920"/>
        <c:crosses val="autoZero"/>
        <c:auto val="1"/>
        <c:lblAlgn val="ctr"/>
        <c:lblOffset val="100"/>
      </c:catAx>
      <c:valAx>
        <c:axId val="185425920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 lang="fr-FR"/>
                </a:pPr>
                <a:r>
                  <a:rPr lang="fr-FR"/>
                  <a:t>Volume fret en tonnes</a:t>
                </a:r>
              </a:p>
            </c:rich>
          </c:tx>
          <c:layout>
            <c:manualLayout>
              <c:xMode val="edge"/>
              <c:yMode val="edge"/>
              <c:x val="1.5261879986125567E-2"/>
              <c:y val="0.44228404782735492"/>
            </c:manualLayout>
          </c:layout>
        </c:title>
        <c:numFmt formatCode="#,##0.000" sourceLinked="1"/>
        <c:majorTickMark val="none"/>
        <c:tickLblPos val="nextTo"/>
        <c:txPr>
          <a:bodyPr/>
          <a:lstStyle/>
          <a:p>
            <a:pPr>
              <a:defRPr lang="fr-FR" sz="900"/>
            </a:pPr>
            <a:endParaRPr lang="pl-PL"/>
          </a:p>
        </c:txPr>
        <c:crossAx val="185411840"/>
        <c:crosses val="autoZero"/>
        <c:crossBetween val="between"/>
      </c:valAx>
    </c:plotArea>
    <c:legend>
      <c:legendPos val="r"/>
      <c:legendEntry>
        <c:idx val="0"/>
        <c:txPr>
          <a:bodyPr/>
          <a:lstStyle/>
          <a:p>
            <a:pPr>
              <a:defRPr sz="900" b="1"/>
            </a:pPr>
            <a:endParaRPr lang="pl-PL"/>
          </a:p>
        </c:txPr>
      </c:legendEntry>
      <c:legendEntry>
        <c:idx val="1"/>
        <c:txPr>
          <a:bodyPr/>
          <a:lstStyle/>
          <a:p>
            <a:pPr>
              <a:defRPr sz="900" b="1"/>
            </a:pPr>
            <a:endParaRPr lang="pl-PL"/>
          </a:p>
        </c:txPr>
      </c:legendEntry>
      <c:legendEntry>
        <c:idx val="2"/>
        <c:txPr>
          <a:bodyPr/>
          <a:lstStyle/>
          <a:p>
            <a:pPr>
              <a:defRPr sz="900" b="1"/>
            </a:pPr>
            <a:endParaRPr lang="pl-PL"/>
          </a:p>
        </c:txPr>
      </c:legendEntry>
      <c:legendEntry>
        <c:idx val="3"/>
        <c:txPr>
          <a:bodyPr/>
          <a:lstStyle/>
          <a:p>
            <a:pPr>
              <a:defRPr lang="fr-FR"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</c:legendEntry>
      <c:legendEntry>
        <c:idx val="4"/>
        <c:txPr>
          <a:bodyPr/>
          <a:lstStyle/>
          <a:p>
            <a:pPr>
              <a:defRPr lang="fr-FR"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</c:legendEntry>
      <c:legendEntry>
        <c:idx val="5"/>
        <c:txPr>
          <a:bodyPr/>
          <a:lstStyle/>
          <a:p>
            <a:pPr>
              <a:defRPr sz="900">
                <a:solidFill>
                  <a:schemeClr val="bg1">
                    <a:lumMod val="75000"/>
                  </a:schemeClr>
                </a:solidFill>
              </a:defRPr>
            </a:pPr>
            <a:endParaRPr lang="pl-PL"/>
          </a:p>
        </c:txPr>
      </c:legendEntry>
      <c:legendEntry>
        <c:idx val="6"/>
        <c:txPr>
          <a:bodyPr/>
          <a:lstStyle/>
          <a:p>
            <a:pPr>
              <a:defRPr lang="fr-FR"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</c:legendEntry>
      <c:legendEntry>
        <c:idx val="7"/>
        <c:txPr>
          <a:bodyPr/>
          <a:lstStyle/>
          <a:p>
            <a:pPr>
              <a:defRPr lang="fr-FR"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</c:legendEntry>
      <c:legendEntry>
        <c:idx val="8"/>
        <c:txPr>
          <a:bodyPr/>
          <a:lstStyle/>
          <a:p>
            <a:pPr>
              <a:defRPr sz="900">
                <a:solidFill>
                  <a:schemeClr val="bg1">
                    <a:lumMod val="75000"/>
                  </a:schemeClr>
                </a:solidFill>
              </a:defRPr>
            </a:pPr>
            <a:endParaRPr lang="pl-PL"/>
          </a:p>
        </c:txPr>
      </c:legendEntry>
      <c:legendEntry>
        <c:idx val="9"/>
        <c:txPr>
          <a:bodyPr/>
          <a:lstStyle/>
          <a:p>
            <a:pPr>
              <a:defRPr sz="900">
                <a:solidFill>
                  <a:schemeClr val="bg1">
                    <a:lumMod val="75000"/>
                  </a:schemeClr>
                </a:solidFill>
              </a:defRPr>
            </a:pPr>
            <a:endParaRPr lang="pl-PL"/>
          </a:p>
        </c:txPr>
      </c:legendEntry>
      <c:legendEntry>
        <c:idx val="10"/>
        <c:txPr>
          <a:bodyPr/>
          <a:lstStyle/>
          <a:p>
            <a:pPr>
              <a:defRPr lang="fr-FR"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</c:legendEntry>
      <c:legendEntry>
        <c:idx val="11"/>
        <c:txPr>
          <a:bodyPr/>
          <a:lstStyle/>
          <a:p>
            <a:pPr>
              <a:defRPr lang="fr-FR"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</c:legendEntry>
      <c:txPr>
        <a:bodyPr/>
        <a:lstStyle/>
        <a:p>
          <a:pPr>
            <a:defRPr lang="fr-FR" sz="900"/>
          </a:pPr>
          <a:endParaRPr lang="pl-PL"/>
        </a:p>
      </c:txPr>
    </c:legend>
    <c:plotVisOnly val="1"/>
    <c:dispBlanksAs val="gap"/>
  </c:chart>
  <c:printSettings>
    <c:headerFooter/>
    <c:pageMargins b="0.75000000000000056" l="0.70000000000000051" r="0.70000000000000051" t="0.75000000000000056" header="0.30000000000000027" footer="0.30000000000000027"/>
    <c:pageSetup orientation="landscape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l-PL"/>
  <c:chart>
    <c:title>
      <c:tx>
        <c:rich>
          <a:bodyPr/>
          <a:lstStyle/>
          <a:p>
            <a:pPr>
              <a:defRPr lang="fr-FR"/>
            </a:pPr>
            <a:r>
              <a:rPr lang="en-US"/>
              <a:t>INTERNATIONAL</a:t>
            </a:r>
          </a:p>
        </c:rich>
      </c:tx>
    </c:title>
    <c:plotArea>
      <c:layout/>
      <c:lineChart>
        <c:grouping val="standard"/>
        <c:ser>
          <c:idx val="1"/>
          <c:order val="0"/>
          <c:tx>
            <c:strRef>
              <c:f>Récap!$A$350</c:f>
              <c:strCache>
                <c:ptCount val="1"/>
                <c:pt idx="0">
                  <c:v>TNR</c:v>
                </c:pt>
              </c:strCache>
            </c:strRef>
          </c:tx>
          <c:marker>
            <c:symbol val="none"/>
          </c:marker>
          <c:cat>
            <c:numRef>
              <c:f>Récap!$C$349:$L$349</c:f>
              <c:numCache>
                <c:formatCode>General</c:formatCode>
                <c:ptCount val="1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</c:numCache>
            </c:numRef>
          </c:cat>
          <c:val>
            <c:numRef>
              <c:f>Récap!$C$350:$L$350</c:f>
              <c:numCache>
                <c:formatCode>#,##0.000</c:formatCode>
                <c:ptCount val="10"/>
                <c:pt idx="0">
                  <c:v>7341.3239999999996</c:v>
                </c:pt>
                <c:pt idx="1">
                  <c:v>7534.5870000000014</c:v>
                </c:pt>
                <c:pt idx="2">
                  <c:v>9458.2250000000004</c:v>
                </c:pt>
                <c:pt idx="3">
                  <c:v>9697.9319999999989</c:v>
                </c:pt>
                <c:pt idx="4">
                  <c:v>6537.5870000000004</c:v>
                </c:pt>
                <c:pt idx="5">
                  <c:v>6565.8289999999997</c:v>
                </c:pt>
                <c:pt idx="6">
                  <c:v>5549.2990000000009</c:v>
                </c:pt>
                <c:pt idx="7">
                  <c:v>16599.525000000001</c:v>
                </c:pt>
                <c:pt idx="8">
                  <c:v>8561.4719999999998</c:v>
                </c:pt>
                <c:pt idx="9">
                  <c:v>6962.8117397897158</c:v>
                </c:pt>
              </c:numCache>
            </c:numRef>
          </c:val>
        </c:ser>
        <c:ser>
          <c:idx val="2"/>
          <c:order val="1"/>
          <c:tx>
            <c:strRef>
              <c:f>Récap!$A$351</c:f>
              <c:strCache>
                <c:ptCount val="1"/>
                <c:pt idx="0">
                  <c:v>TMM</c:v>
                </c:pt>
              </c:strCache>
            </c:strRef>
          </c:tx>
          <c:marker>
            <c:symbol val="none"/>
          </c:marker>
          <c:cat>
            <c:numRef>
              <c:f>Récap!$C$349:$L$349</c:f>
              <c:numCache>
                <c:formatCode>General</c:formatCode>
                <c:ptCount val="1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</c:numCache>
            </c:numRef>
          </c:cat>
          <c:val>
            <c:numRef>
              <c:f>Récap!$C$351:$L$351</c:f>
              <c:numCache>
                <c:formatCode>#,##0.000</c:formatCode>
                <c:ptCount val="10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3"/>
          <c:order val="2"/>
          <c:tx>
            <c:strRef>
              <c:f>Récap!$A$352</c:f>
              <c:strCache>
                <c:ptCount val="1"/>
                <c:pt idx="0">
                  <c:v>MJN</c:v>
                </c:pt>
              </c:strCache>
            </c:strRef>
          </c:tx>
          <c:marker>
            <c:symbol val="none"/>
          </c:marker>
          <c:cat>
            <c:numRef>
              <c:f>Récap!$C$349:$L$349</c:f>
              <c:numCache>
                <c:formatCode>General</c:formatCode>
                <c:ptCount val="1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</c:numCache>
            </c:numRef>
          </c:cat>
          <c:val>
            <c:numRef>
              <c:f>Récap!$C$352:$L$352</c:f>
              <c:numCache>
                <c:formatCode>#,##0.000</c:formatCode>
                <c:ptCount val="10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4"/>
          <c:order val="3"/>
          <c:tx>
            <c:strRef>
              <c:f>Récap!$A$353</c:f>
              <c:strCache>
                <c:ptCount val="1"/>
                <c:pt idx="0">
                  <c:v>DIE</c:v>
                </c:pt>
              </c:strCache>
            </c:strRef>
          </c:tx>
          <c:marker>
            <c:symbol val="none"/>
          </c:marker>
          <c:cat>
            <c:numRef>
              <c:f>Récap!$C$349:$L$349</c:f>
              <c:numCache>
                <c:formatCode>General</c:formatCode>
                <c:ptCount val="1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</c:numCache>
            </c:numRef>
          </c:cat>
          <c:val>
            <c:numRef>
              <c:f>Récap!$C$353:$L$353</c:f>
              <c:numCache>
                <c:formatCode>#,##0.000</c:formatCode>
                <c:ptCount val="10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0"/>
          <c:order val="4"/>
          <c:tx>
            <c:strRef>
              <c:f>Récap!$A$354</c:f>
              <c:strCache>
                <c:ptCount val="1"/>
                <c:pt idx="0">
                  <c:v>NOS</c:v>
                </c:pt>
              </c:strCache>
            </c:strRef>
          </c:tx>
          <c:marker>
            <c:symbol val="none"/>
          </c:marker>
          <c:cat>
            <c:numRef>
              <c:f>Récap!$C$349:$L$349</c:f>
              <c:numCache>
                <c:formatCode>General</c:formatCode>
                <c:ptCount val="1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</c:numCache>
            </c:numRef>
          </c:cat>
          <c:val>
            <c:numRef>
              <c:f>Récap!$C$354:$L$354</c:f>
              <c:numCache>
                <c:formatCode>#,##0.000</c:formatCode>
                <c:ptCount val="10"/>
                <c:pt idx="1">
                  <c:v>6.0999999999999999E-2</c:v>
                </c:pt>
                <c:pt idx="2">
                  <c:v>0</c:v>
                </c:pt>
                <c:pt idx="3">
                  <c:v>3.8220000000000001</c:v>
                </c:pt>
                <c:pt idx="4">
                  <c:v>7.992</c:v>
                </c:pt>
                <c:pt idx="5">
                  <c:v>26.105000000000004</c:v>
                </c:pt>
                <c:pt idx="6">
                  <c:v>30.476000000000006</c:v>
                </c:pt>
                <c:pt idx="7">
                  <c:v>39.474999999999994</c:v>
                </c:pt>
                <c:pt idx="8">
                  <c:v>47.795000000000002</c:v>
                </c:pt>
                <c:pt idx="9">
                  <c:v>40.894999999999996</c:v>
                </c:pt>
              </c:numCache>
            </c:numRef>
          </c:val>
        </c:ser>
        <c:ser>
          <c:idx val="5"/>
          <c:order val="5"/>
          <c:tx>
            <c:strRef>
              <c:f>Récap!$A$355</c:f>
              <c:strCache>
                <c:ptCount val="1"/>
                <c:pt idx="0">
                  <c:v>MOQ</c:v>
                </c:pt>
              </c:strCache>
            </c:strRef>
          </c:tx>
          <c:marker>
            <c:symbol val="none"/>
          </c:marker>
          <c:cat>
            <c:numRef>
              <c:f>Récap!$C$349:$L$349</c:f>
              <c:numCache>
                <c:formatCode>General</c:formatCode>
                <c:ptCount val="1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</c:numCache>
            </c:numRef>
          </c:cat>
          <c:val>
            <c:numRef>
              <c:f>Récap!$C$355:$L$355</c:f>
              <c:numCache>
                <c:formatCode>#,##0.000</c:formatCode>
                <c:ptCount val="10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6"/>
          <c:order val="6"/>
          <c:tx>
            <c:strRef>
              <c:f>Récap!$A$356</c:f>
              <c:strCache>
                <c:ptCount val="1"/>
                <c:pt idx="0">
                  <c:v>TLE</c:v>
                </c:pt>
              </c:strCache>
            </c:strRef>
          </c:tx>
          <c:marker>
            <c:symbol val="none"/>
          </c:marker>
          <c:cat>
            <c:numRef>
              <c:f>Récap!$C$349:$L$349</c:f>
              <c:numCache>
                <c:formatCode>General</c:formatCode>
                <c:ptCount val="1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</c:numCache>
            </c:numRef>
          </c:cat>
          <c:val>
            <c:numRef>
              <c:f>Récap!$C$356:$L$356</c:f>
              <c:numCache>
                <c:formatCode>#,##0.000</c:formatCode>
                <c:ptCount val="10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7"/>
          <c:order val="7"/>
          <c:tx>
            <c:strRef>
              <c:f>Récap!$A$357</c:f>
              <c:strCache>
                <c:ptCount val="1"/>
                <c:pt idx="0">
                  <c:v>FTU</c:v>
                </c:pt>
              </c:strCache>
            </c:strRef>
          </c:tx>
          <c:marker>
            <c:symbol val="none"/>
          </c:marker>
          <c:cat>
            <c:numRef>
              <c:f>Récap!$C$349:$L$349</c:f>
              <c:numCache>
                <c:formatCode>General</c:formatCode>
                <c:ptCount val="1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</c:numCache>
            </c:numRef>
          </c:cat>
          <c:val>
            <c:numRef>
              <c:f>Récap!$C$357:$L$357</c:f>
              <c:numCache>
                <c:formatCode>#,##0.000</c:formatCode>
                <c:ptCount val="10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8"/>
          <c:order val="8"/>
          <c:tx>
            <c:strRef>
              <c:f>Récap!$A$358</c:f>
              <c:strCache>
                <c:ptCount val="1"/>
                <c:pt idx="0">
                  <c:v>WFI</c:v>
                </c:pt>
              </c:strCache>
            </c:strRef>
          </c:tx>
          <c:marker>
            <c:symbol val="none"/>
          </c:marker>
          <c:cat>
            <c:numRef>
              <c:f>Récap!$C$349:$L$349</c:f>
              <c:numCache>
                <c:formatCode>General</c:formatCode>
                <c:ptCount val="1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</c:numCache>
            </c:numRef>
          </c:cat>
          <c:val>
            <c:numRef>
              <c:f>Récap!$C$358:$L$358</c:f>
              <c:numCache>
                <c:formatCode>#,##0.000</c:formatCode>
                <c:ptCount val="10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9"/>
          <c:order val="9"/>
          <c:tx>
            <c:strRef>
              <c:f>Récap!$A$359</c:f>
              <c:strCache>
                <c:ptCount val="1"/>
                <c:pt idx="0">
                  <c:v>MNJ</c:v>
                </c:pt>
              </c:strCache>
            </c:strRef>
          </c:tx>
          <c:marker>
            <c:symbol val="none"/>
          </c:marker>
          <c:cat>
            <c:numRef>
              <c:f>Récap!$C$349:$L$349</c:f>
              <c:numCache>
                <c:formatCode>General</c:formatCode>
                <c:ptCount val="1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</c:numCache>
            </c:numRef>
          </c:cat>
          <c:val>
            <c:numRef>
              <c:f>Récap!$C$359:$L$359</c:f>
              <c:numCache>
                <c:formatCode>#,##0.000</c:formatCode>
                <c:ptCount val="10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10"/>
          <c:order val="10"/>
          <c:tx>
            <c:strRef>
              <c:f>Récap!$A$360</c:f>
              <c:strCache>
                <c:ptCount val="1"/>
                <c:pt idx="0">
                  <c:v>SMS</c:v>
                </c:pt>
              </c:strCache>
            </c:strRef>
          </c:tx>
          <c:marker>
            <c:symbol val="none"/>
          </c:marker>
          <c:cat>
            <c:numRef>
              <c:f>Récap!$C$349:$L$349</c:f>
              <c:numCache>
                <c:formatCode>General</c:formatCode>
                <c:ptCount val="1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</c:numCache>
            </c:numRef>
          </c:cat>
          <c:val>
            <c:numRef>
              <c:f>Récap!$C$360:$L$360</c:f>
              <c:numCache>
                <c:formatCode>#,##0.000</c:formatCode>
                <c:ptCount val="10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11"/>
          <c:order val="11"/>
          <c:tx>
            <c:strRef>
              <c:f>Récap!$A$361</c:f>
              <c:strCache>
                <c:ptCount val="1"/>
                <c:pt idx="0">
                  <c:v>SVB</c:v>
                </c:pt>
              </c:strCache>
            </c:strRef>
          </c:tx>
          <c:marker>
            <c:symbol val="none"/>
          </c:marker>
          <c:cat>
            <c:numRef>
              <c:f>Récap!$C$349:$L$349</c:f>
              <c:numCache>
                <c:formatCode>General</c:formatCode>
                <c:ptCount val="1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</c:numCache>
            </c:numRef>
          </c:cat>
          <c:val>
            <c:numRef>
              <c:f>Récap!$C$361:$L$361</c:f>
              <c:numCache>
                <c:formatCode>#,##0.000</c:formatCode>
                <c:ptCount val="10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dLbls/>
        <c:marker val="1"/>
        <c:axId val="185596544"/>
        <c:axId val="185500032"/>
      </c:lineChart>
      <c:catAx>
        <c:axId val="185596544"/>
        <c:scaling>
          <c:orientation val="minMax"/>
        </c:scaling>
        <c:axPos val="b"/>
        <c:numFmt formatCode="General" sourceLinked="1"/>
        <c:majorTickMark val="none"/>
        <c:tickLblPos val="nextTo"/>
        <c:txPr>
          <a:bodyPr/>
          <a:lstStyle/>
          <a:p>
            <a:pPr>
              <a:defRPr lang="fr-FR" sz="900" b="1"/>
            </a:pPr>
            <a:endParaRPr lang="pl-PL"/>
          </a:p>
        </c:txPr>
        <c:crossAx val="185500032"/>
        <c:crosses val="autoZero"/>
        <c:auto val="1"/>
        <c:lblAlgn val="ctr"/>
        <c:lblOffset val="100"/>
      </c:catAx>
      <c:valAx>
        <c:axId val="18550003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 lang="fr-FR"/>
                </a:pPr>
                <a:r>
                  <a:rPr lang="en-US"/>
                  <a:t>Volume fret en tonnes</a:t>
                </a:r>
              </a:p>
            </c:rich>
          </c:tx>
        </c:title>
        <c:numFmt formatCode="#,##0.000" sourceLinked="1"/>
        <c:majorTickMark val="none"/>
        <c:tickLblPos val="nextTo"/>
        <c:txPr>
          <a:bodyPr/>
          <a:lstStyle/>
          <a:p>
            <a:pPr>
              <a:defRPr lang="fr-FR" sz="900"/>
            </a:pPr>
            <a:endParaRPr lang="pl-PL"/>
          </a:p>
        </c:txPr>
        <c:crossAx val="185596544"/>
        <c:crosses val="autoZero"/>
        <c:crossBetween val="between"/>
      </c:valAx>
    </c:plotArea>
    <c:legend>
      <c:legendPos val="r"/>
      <c:legendEntry>
        <c:idx val="0"/>
        <c:txPr>
          <a:bodyPr/>
          <a:lstStyle/>
          <a:p>
            <a:pPr>
              <a:defRPr sz="900" b="1"/>
            </a:pPr>
            <a:endParaRPr lang="pl-PL"/>
          </a:p>
        </c:txPr>
      </c:legendEntry>
      <c:legendEntry>
        <c:idx val="1"/>
        <c:txPr>
          <a:bodyPr/>
          <a:lstStyle/>
          <a:p>
            <a:pPr>
              <a:defRPr sz="900">
                <a:solidFill>
                  <a:schemeClr val="bg1">
                    <a:lumMod val="75000"/>
                  </a:schemeClr>
                </a:solidFill>
              </a:defRPr>
            </a:pPr>
            <a:endParaRPr lang="pl-PL"/>
          </a:p>
        </c:txPr>
      </c:legendEntry>
      <c:legendEntry>
        <c:idx val="10"/>
        <c:txPr>
          <a:bodyPr/>
          <a:lstStyle/>
          <a:p>
            <a:pPr>
              <a:defRPr sz="900">
                <a:solidFill>
                  <a:schemeClr val="bg1">
                    <a:lumMod val="75000"/>
                  </a:schemeClr>
                </a:solidFill>
              </a:defRPr>
            </a:pPr>
            <a:endParaRPr lang="pl-PL"/>
          </a:p>
        </c:txPr>
      </c:legendEntry>
      <c:legendEntry>
        <c:idx val="11"/>
        <c:txPr>
          <a:bodyPr/>
          <a:lstStyle/>
          <a:p>
            <a:pPr>
              <a:defRPr sz="900" b="0">
                <a:solidFill>
                  <a:schemeClr val="bg1">
                    <a:lumMod val="75000"/>
                  </a:schemeClr>
                </a:solidFill>
              </a:defRPr>
            </a:pPr>
            <a:endParaRPr lang="pl-PL"/>
          </a:p>
        </c:txPr>
      </c:legendEntry>
      <c:legendEntry>
        <c:idx val="2"/>
        <c:txPr>
          <a:bodyPr/>
          <a:lstStyle/>
          <a:p>
            <a:pPr>
              <a:defRPr sz="900">
                <a:solidFill>
                  <a:schemeClr val="bg1">
                    <a:lumMod val="75000"/>
                  </a:schemeClr>
                </a:solidFill>
              </a:defRPr>
            </a:pPr>
            <a:endParaRPr lang="pl-PL"/>
          </a:p>
        </c:txPr>
      </c:legendEntry>
      <c:legendEntry>
        <c:idx val="3"/>
        <c:txPr>
          <a:bodyPr/>
          <a:lstStyle/>
          <a:p>
            <a:pPr>
              <a:defRPr sz="900">
                <a:solidFill>
                  <a:schemeClr val="bg1">
                    <a:lumMod val="75000"/>
                  </a:schemeClr>
                </a:solidFill>
              </a:defRPr>
            </a:pPr>
            <a:endParaRPr lang="pl-PL"/>
          </a:p>
        </c:txPr>
      </c:legendEntry>
      <c:legendEntry>
        <c:idx val="4"/>
        <c:txPr>
          <a:bodyPr/>
          <a:lstStyle/>
          <a:p>
            <a:pPr>
              <a:defRPr sz="900" b="1">
                <a:solidFill>
                  <a:sysClr val="windowText" lastClr="000000"/>
                </a:solidFill>
              </a:defRPr>
            </a:pPr>
            <a:endParaRPr lang="pl-PL"/>
          </a:p>
        </c:txPr>
      </c:legendEntry>
      <c:legendEntry>
        <c:idx val="5"/>
        <c:txPr>
          <a:bodyPr/>
          <a:lstStyle/>
          <a:p>
            <a:pPr>
              <a:defRPr sz="900">
                <a:solidFill>
                  <a:schemeClr val="bg1">
                    <a:lumMod val="75000"/>
                  </a:schemeClr>
                </a:solidFill>
              </a:defRPr>
            </a:pPr>
            <a:endParaRPr lang="pl-PL"/>
          </a:p>
        </c:txPr>
      </c:legendEntry>
      <c:legendEntry>
        <c:idx val="6"/>
        <c:txPr>
          <a:bodyPr/>
          <a:lstStyle/>
          <a:p>
            <a:pPr>
              <a:defRPr sz="900">
                <a:solidFill>
                  <a:schemeClr val="bg1">
                    <a:lumMod val="75000"/>
                  </a:schemeClr>
                </a:solidFill>
              </a:defRPr>
            </a:pPr>
            <a:endParaRPr lang="pl-PL"/>
          </a:p>
        </c:txPr>
      </c:legendEntry>
      <c:legendEntry>
        <c:idx val="7"/>
        <c:txPr>
          <a:bodyPr/>
          <a:lstStyle/>
          <a:p>
            <a:pPr>
              <a:defRPr sz="900">
                <a:solidFill>
                  <a:schemeClr val="bg1">
                    <a:lumMod val="75000"/>
                  </a:schemeClr>
                </a:solidFill>
              </a:defRPr>
            </a:pPr>
            <a:endParaRPr lang="pl-PL"/>
          </a:p>
        </c:txPr>
      </c:legendEntry>
      <c:legendEntry>
        <c:idx val="8"/>
        <c:txPr>
          <a:bodyPr/>
          <a:lstStyle/>
          <a:p>
            <a:pPr>
              <a:defRPr sz="900">
                <a:solidFill>
                  <a:schemeClr val="bg1">
                    <a:lumMod val="75000"/>
                  </a:schemeClr>
                </a:solidFill>
              </a:defRPr>
            </a:pPr>
            <a:endParaRPr lang="pl-PL"/>
          </a:p>
        </c:txPr>
      </c:legendEntry>
      <c:legendEntry>
        <c:idx val="9"/>
        <c:txPr>
          <a:bodyPr/>
          <a:lstStyle/>
          <a:p>
            <a:pPr>
              <a:defRPr sz="900">
                <a:solidFill>
                  <a:schemeClr val="bg1">
                    <a:lumMod val="75000"/>
                  </a:schemeClr>
                </a:solidFill>
              </a:defRPr>
            </a:pPr>
            <a:endParaRPr lang="pl-PL"/>
          </a:p>
        </c:txPr>
      </c:legendEntry>
      <c:txPr>
        <a:bodyPr/>
        <a:lstStyle/>
        <a:p>
          <a:pPr>
            <a:defRPr lang="fr-FR" sz="900"/>
          </a:pPr>
          <a:endParaRPr lang="pl-PL"/>
        </a:p>
      </c:txPr>
    </c:legend>
    <c:plotVisOnly val="1"/>
    <c:dispBlanksAs val="gap"/>
  </c:chart>
  <c:printSettings>
    <c:headerFooter/>
    <c:pageMargins b="0.75000000000000056" l="0.70000000000000051" r="0.70000000000000051" t="0.75000000000000056" header="0.30000000000000027" footer="0.30000000000000027"/>
    <c:pageSetup orientation="landscape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l-PL"/>
  <c:chart>
    <c:autoTitleDeleted val="1"/>
    <c:plotArea>
      <c:layout/>
      <c:lineChart>
        <c:grouping val="standard"/>
        <c:ser>
          <c:idx val="1"/>
          <c:order val="0"/>
          <c:tx>
            <c:strRef>
              <c:f>Récap!$A$63</c:f>
              <c:strCache>
                <c:ptCount val="1"/>
                <c:pt idx="0">
                  <c:v>TNR</c:v>
                </c:pt>
              </c:strCache>
            </c:strRef>
          </c:tx>
          <c:marker>
            <c:symbol val="none"/>
          </c:marker>
          <c:cat>
            <c:numRef>
              <c:f>Récap!$C$62:$L$62</c:f>
              <c:numCache>
                <c:formatCode>General</c:formatCode>
                <c:ptCount val="1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</c:numCache>
            </c:numRef>
          </c:cat>
          <c:val>
            <c:numRef>
              <c:f>Récap!$C$63:$L$63</c:f>
              <c:numCache>
                <c:formatCode>#,##0</c:formatCode>
                <c:ptCount val="10"/>
                <c:pt idx="0">
                  <c:v>12373</c:v>
                </c:pt>
                <c:pt idx="1">
                  <c:v>11441</c:v>
                </c:pt>
                <c:pt idx="2">
                  <c:v>11016</c:v>
                </c:pt>
                <c:pt idx="3">
                  <c:v>10332</c:v>
                </c:pt>
                <c:pt idx="4">
                  <c:v>9725</c:v>
                </c:pt>
                <c:pt idx="5">
                  <c:v>10830</c:v>
                </c:pt>
                <c:pt idx="6">
                  <c:v>11149</c:v>
                </c:pt>
                <c:pt idx="7">
                  <c:v>12083</c:v>
                </c:pt>
                <c:pt idx="8">
                  <c:v>9710</c:v>
                </c:pt>
                <c:pt idx="9">
                  <c:v>10208</c:v>
                </c:pt>
              </c:numCache>
            </c:numRef>
          </c:val>
        </c:ser>
        <c:ser>
          <c:idx val="2"/>
          <c:order val="1"/>
          <c:tx>
            <c:strRef>
              <c:f>Récap!$A$64</c:f>
              <c:strCache>
                <c:ptCount val="1"/>
                <c:pt idx="0">
                  <c:v>TMM</c:v>
                </c:pt>
              </c:strCache>
            </c:strRef>
          </c:tx>
          <c:marker>
            <c:symbol val="none"/>
          </c:marker>
          <c:cat>
            <c:numRef>
              <c:f>Récap!$C$62:$L$62</c:f>
              <c:numCache>
                <c:formatCode>General</c:formatCode>
                <c:ptCount val="1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</c:numCache>
            </c:numRef>
          </c:cat>
          <c:val>
            <c:numRef>
              <c:f>Récap!$C$64:$L$64</c:f>
              <c:numCache>
                <c:formatCode>#,##0</c:formatCode>
                <c:ptCount val="10"/>
                <c:pt idx="0">
                  <c:v>3264</c:v>
                </c:pt>
                <c:pt idx="1">
                  <c:v>2731</c:v>
                </c:pt>
                <c:pt idx="2">
                  <c:v>2661</c:v>
                </c:pt>
                <c:pt idx="3">
                  <c:v>2128</c:v>
                </c:pt>
                <c:pt idx="4">
                  <c:v>2082</c:v>
                </c:pt>
                <c:pt idx="5">
                  <c:v>2077</c:v>
                </c:pt>
                <c:pt idx="6">
                  <c:v>2159</c:v>
                </c:pt>
                <c:pt idx="7">
                  <c:v>3038</c:v>
                </c:pt>
                <c:pt idx="8">
                  <c:v>2125</c:v>
                </c:pt>
                <c:pt idx="9">
                  <c:v>2427</c:v>
                </c:pt>
              </c:numCache>
            </c:numRef>
          </c:val>
        </c:ser>
        <c:ser>
          <c:idx val="3"/>
          <c:order val="2"/>
          <c:tx>
            <c:strRef>
              <c:f>Récap!$A$65</c:f>
              <c:strCache>
                <c:ptCount val="1"/>
                <c:pt idx="0">
                  <c:v>MJN</c:v>
                </c:pt>
              </c:strCache>
            </c:strRef>
          </c:tx>
          <c:marker>
            <c:symbol val="none"/>
          </c:marker>
          <c:cat>
            <c:numRef>
              <c:f>Récap!$C$62:$L$62</c:f>
              <c:numCache>
                <c:formatCode>General</c:formatCode>
                <c:ptCount val="1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</c:numCache>
            </c:numRef>
          </c:cat>
          <c:val>
            <c:numRef>
              <c:f>Récap!$C$65:$L$65</c:f>
              <c:numCache>
                <c:formatCode>#,##0</c:formatCode>
                <c:ptCount val="10"/>
                <c:pt idx="0">
                  <c:v>3266</c:v>
                </c:pt>
                <c:pt idx="1">
                  <c:v>2254</c:v>
                </c:pt>
                <c:pt idx="2">
                  <c:v>1854</c:v>
                </c:pt>
                <c:pt idx="3">
                  <c:v>1896</c:v>
                </c:pt>
                <c:pt idx="4">
                  <c:v>1598</c:v>
                </c:pt>
                <c:pt idx="5">
                  <c:v>1506</c:v>
                </c:pt>
                <c:pt idx="6">
                  <c:v>1682</c:v>
                </c:pt>
                <c:pt idx="7">
                  <c:v>1387</c:v>
                </c:pt>
                <c:pt idx="8">
                  <c:v>768</c:v>
                </c:pt>
                <c:pt idx="9">
                  <c:v>1104</c:v>
                </c:pt>
              </c:numCache>
            </c:numRef>
          </c:val>
        </c:ser>
        <c:ser>
          <c:idx val="4"/>
          <c:order val="3"/>
          <c:tx>
            <c:strRef>
              <c:f>Récap!$A$66</c:f>
              <c:strCache>
                <c:ptCount val="1"/>
                <c:pt idx="0">
                  <c:v>DIE</c:v>
                </c:pt>
              </c:strCache>
            </c:strRef>
          </c:tx>
          <c:marker>
            <c:symbol val="none"/>
          </c:marker>
          <c:cat>
            <c:numRef>
              <c:f>Récap!$C$62:$L$62</c:f>
              <c:numCache>
                <c:formatCode>General</c:formatCode>
                <c:ptCount val="1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</c:numCache>
            </c:numRef>
          </c:cat>
          <c:val>
            <c:numRef>
              <c:f>Récap!$C$66:$L$66</c:f>
              <c:numCache>
                <c:formatCode>#,##0</c:formatCode>
                <c:ptCount val="10"/>
                <c:pt idx="0">
                  <c:v>1313</c:v>
                </c:pt>
                <c:pt idx="1">
                  <c:v>1324</c:v>
                </c:pt>
                <c:pt idx="2">
                  <c:v>1295</c:v>
                </c:pt>
                <c:pt idx="3">
                  <c:v>1164</c:v>
                </c:pt>
                <c:pt idx="4">
                  <c:v>1008</c:v>
                </c:pt>
                <c:pt idx="5">
                  <c:v>1340</c:v>
                </c:pt>
                <c:pt idx="6">
                  <c:v>1352</c:v>
                </c:pt>
                <c:pt idx="7">
                  <c:v>1322</c:v>
                </c:pt>
                <c:pt idx="8">
                  <c:v>1024</c:v>
                </c:pt>
                <c:pt idx="9">
                  <c:v>1170</c:v>
                </c:pt>
              </c:numCache>
            </c:numRef>
          </c:val>
        </c:ser>
        <c:ser>
          <c:idx val="0"/>
          <c:order val="4"/>
          <c:tx>
            <c:strRef>
              <c:f>Récap!$A$67</c:f>
              <c:strCache>
                <c:ptCount val="1"/>
                <c:pt idx="0">
                  <c:v>NOS</c:v>
                </c:pt>
              </c:strCache>
            </c:strRef>
          </c:tx>
          <c:marker>
            <c:symbol val="none"/>
          </c:marker>
          <c:cat>
            <c:numRef>
              <c:f>Récap!$C$62:$L$62</c:f>
              <c:numCache>
                <c:formatCode>General</c:formatCode>
                <c:ptCount val="1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</c:numCache>
            </c:numRef>
          </c:cat>
          <c:val>
            <c:numRef>
              <c:f>Récap!$C$67:$L$67</c:f>
              <c:numCache>
                <c:formatCode>#,##0</c:formatCode>
                <c:ptCount val="10"/>
                <c:pt idx="0">
                  <c:v>2049</c:v>
                </c:pt>
                <c:pt idx="1">
                  <c:v>2208</c:v>
                </c:pt>
                <c:pt idx="2">
                  <c:v>2317</c:v>
                </c:pt>
                <c:pt idx="3">
                  <c:v>1942</c:v>
                </c:pt>
                <c:pt idx="4">
                  <c:v>1856</c:v>
                </c:pt>
                <c:pt idx="5">
                  <c:v>2222</c:v>
                </c:pt>
                <c:pt idx="6">
                  <c:v>2366</c:v>
                </c:pt>
                <c:pt idx="7">
                  <c:v>1906</c:v>
                </c:pt>
                <c:pt idx="8">
                  <c:v>1672</c:v>
                </c:pt>
                <c:pt idx="9">
                  <c:v>1604</c:v>
                </c:pt>
              </c:numCache>
            </c:numRef>
          </c:val>
        </c:ser>
        <c:ser>
          <c:idx val="5"/>
          <c:order val="5"/>
          <c:tx>
            <c:strRef>
              <c:f>Récap!$A$68</c:f>
              <c:strCache>
                <c:ptCount val="1"/>
                <c:pt idx="0">
                  <c:v>MOQ</c:v>
                </c:pt>
              </c:strCache>
            </c:strRef>
          </c:tx>
          <c:marker>
            <c:symbol val="none"/>
          </c:marker>
          <c:cat>
            <c:numRef>
              <c:f>Récap!$C$62:$L$62</c:f>
              <c:numCache>
                <c:formatCode>General</c:formatCode>
                <c:ptCount val="1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</c:numCache>
            </c:numRef>
          </c:cat>
          <c:val>
            <c:numRef>
              <c:f>Récap!$C$68:$L$68</c:f>
              <c:numCache>
                <c:formatCode>#,##0</c:formatCode>
                <c:ptCount val="10"/>
                <c:pt idx="0">
                  <c:v>1184</c:v>
                </c:pt>
                <c:pt idx="1">
                  <c:v>1245</c:v>
                </c:pt>
                <c:pt idx="2">
                  <c:v>966</c:v>
                </c:pt>
                <c:pt idx="3">
                  <c:v>1249</c:v>
                </c:pt>
                <c:pt idx="4">
                  <c:v>849</c:v>
                </c:pt>
                <c:pt idx="5">
                  <c:v>750</c:v>
                </c:pt>
                <c:pt idx="6">
                  <c:v>748</c:v>
                </c:pt>
                <c:pt idx="7">
                  <c:v>1118</c:v>
                </c:pt>
                <c:pt idx="8">
                  <c:v>514</c:v>
                </c:pt>
                <c:pt idx="9">
                  <c:v>614</c:v>
                </c:pt>
              </c:numCache>
            </c:numRef>
          </c:val>
        </c:ser>
        <c:ser>
          <c:idx val="6"/>
          <c:order val="6"/>
          <c:tx>
            <c:strRef>
              <c:f>Récap!$A$69</c:f>
              <c:strCache>
                <c:ptCount val="1"/>
                <c:pt idx="0">
                  <c:v>TLE</c:v>
                </c:pt>
              </c:strCache>
            </c:strRef>
          </c:tx>
          <c:marker>
            <c:symbol val="none"/>
          </c:marker>
          <c:cat>
            <c:numRef>
              <c:f>Récap!$C$62:$L$62</c:f>
              <c:numCache>
                <c:formatCode>General</c:formatCode>
                <c:ptCount val="1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</c:numCache>
            </c:numRef>
          </c:cat>
          <c:val>
            <c:numRef>
              <c:f>Récap!$C$69:$L$69</c:f>
              <c:numCache>
                <c:formatCode>#,##0</c:formatCode>
                <c:ptCount val="10"/>
                <c:pt idx="0">
                  <c:v>1143</c:v>
                </c:pt>
                <c:pt idx="1">
                  <c:v>1264</c:v>
                </c:pt>
                <c:pt idx="2">
                  <c:v>1541</c:v>
                </c:pt>
                <c:pt idx="3">
                  <c:v>1291</c:v>
                </c:pt>
                <c:pt idx="4">
                  <c:v>860</c:v>
                </c:pt>
                <c:pt idx="5">
                  <c:v>878</c:v>
                </c:pt>
                <c:pt idx="6">
                  <c:v>831</c:v>
                </c:pt>
                <c:pt idx="7">
                  <c:v>1036</c:v>
                </c:pt>
                <c:pt idx="8">
                  <c:v>813</c:v>
                </c:pt>
                <c:pt idx="9">
                  <c:v>804</c:v>
                </c:pt>
              </c:numCache>
            </c:numRef>
          </c:val>
        </c:ser>
        <c:ser>
          <c:idx val="7"/>
          <c:order val="7"/>
          <c:tx>
            <c:strRef>
              <c:f>Récap!$A$70</c:f>
              <c:strCache>
                <c:ptCount val="1"/>
                <c:pt idx="0">
                  <c:v>FTU</c:v>
                </c:pt>
              </c:strCache>
            </c:strRef>
          </c:tx>
          <c:marker>
            <c:symbol val="none"/>
          </c:marker>
          <c:cat>
            <c:numRef>
              <c:f>Récap!$C$62:$L$62</c:f>
              <c:numCache>
                <c:formatCode>General</c:formatCode>
                <c:ptCount val="1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</c:numCache>
            </c:numRef>
          </c:cat>
          <c:val>
            <c:numRef>
              <c:f>Récap!$C$70:$L$70</c:f>
              <c:numCache>
                <c:formatCode>#,##0</c:formatCode>
                <c:ptCount val="10"/>
                <c:pt idx="0">
                  <c:v>1067</c:v>
                </c:pt>
                <c:pt idx="1">
                  <c:v>900</c:v>
                </c:pt>
                <c:pt idx="2">
                  <c:v>1302</c:v>
                </c:pt>
                <c:pt idx="3">
                  <c:v>1271</c:v>
                </c:pt>
                <c:pt idx="4">
                  <c:v>776</c:v>
                </c:pt>
                <c:pt idx="5">
                  <c:v>757</c:v>
                </c:pt>
                <c:pt idx="6">
                  <c:v>781</c:v>
                </c:pt>
                <c:pt idx="7">
                  <c:v>803</c:v>
                </c:pt>
                <c:pt idx="8">
                  <c:v>721</c:v>
                </c:pt>
                <c:pt idx="9">
                  <c:v>722</c:v>
                </c:pt>
              </c:numCache>
            </c:numRef>
          </c:val>
        </c:ser>
        <c:ser>
          <c:idx val="8"/>
          <c:order val="8"/>
          <c:tx>
            <c:strRef>
              <c:f>Récap!$A$71</c:f>
              <c:strCache>
                <c:ptCount val="1"/>
                <c:pt idx="0">
                  <c:v>WFI</c:v>
                </c:pt>
              </c:strCache>
            </c:strRef>
          </c:tx>
          <c:marker>
            <c:symbol val="none"/>
          </c:marker>
          <c:cat>
            <c:numRef>
              <c:f>Récap!$C$62:$L$62</c:f>
              <c:numCache>
                <c:formatCode>General</c:formatCode>
                <c:ptCount val="1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</c:numCache>
            </c:numRef>
          </c:cat>
          <c:val>
            <c:numRef>
              <c:f>Récap!$C$71:$L$71</c:f>
              <c:numCache>
                <c:formatCode>#,##0</c:formatCode>
                <c:ptCount val="10"/>
                <c:pt idx="0">
                  <c:v>172</c:v>
                </c:pt>
                <c:pt idx="1">
                  <c:v>90</c:v>
                </c:pt>
                <c:pt idx="2">
                  <c:v>24</c:v>
                </c:pt>
                <c:pt idx="3">
                  <c:v>6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4</c:v>
                </c:pt>
                <c:pt idx="8">
                  <c:v>10</c:v>
                </c:pt>
                <c:pt idx="9">
                  <c:v>16</c:v>
                </c:pt>
              </c:numCache>
            </c:numRef>
          </c:val>
        </c:ser>
        <c:ser>
          <c:idx val="9"/>
          <c:order val="9"/>
          <c:tx>
            <c:strRef>
              <c:f>Récap!$A$72</c:f>
              <c:strCache>
                <c:ptCount val="1"/>
                <c:pt idx="0">
                  <c:v>MNJ</c:v>
                </c:pt>
              </c:strCache>
            </c:strRef>
          </c:tx>
          <c:marker>
            <c:symbol val="none"/>
          </c:marker>
          <c:cat>
            <c:numRef>
              <c:f>Récap!$C$62:$L$62</c:f>
              <c:numCache>
                <c:formatCode>General</c:formatCode>
                <c:ptCount val="1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</c:numCache>
            </c:numRef>
          </c:cat>
          <c:val>
            <c:numRef>
              <c:f>Récap!$C$72:$L$72</c:f>
              <c:numCache>
                <c:formatCode>#,##0</c:formatCode>
                <c:ptCount val="10"/>
                <c:pt idx="0">
                  <c:v>318</c:v>
                </c:pt>
                <c:pt idx="1">
                  <c:v>18</c:v>
                </c:pt>
                <c:pt idx="2">
                  <c:v>106</c:v>
                </c:pt>
                <c:pt idx="3">
                  <c:v>80</c:v>
                </c:pt>
                <c:pt idx="4">
                  <c:v>60</c:v>
                </c:pt>
                <c:pt idx="5">
                  <c:v>32</c:v>
                </c:pt>
                <c:pt idx="6">
                  <c:v>8</c:v>
                </c:pt>
                <c:pt idx="7">
                  <c:v>0</c:v>
                </c:pt>
                <c:pt idx="8">
                  <c:v>2</c:v>
                </c:pt>
                <c:pt idx="9">
                  <c:v>10</c:v>
                </c:pt>
              </c:numCache>
            </c:numRef>
          </c:val>
        </c:ser>
        <c:ser>
          <c:idx val="10"/>
          <c:order val="10"/>
          <c:tx>
            <c:strRef>
              <c:f>Récap!$A$73</c:f>
              <c:strCache>
                <c:ptCount val="1"/>
                <c:pt idx="0">
                  <c:v>SMS</c:v>
                </c:pt>
              </c:strCache>
            </c:strRef>
          </c:tx>
          <c:marker>
            <c:symbol val="none"/>
          </c:marker>
          <c:cat>
            <c:numRef>
              <c:f>Récap!$C$62:$L$62</c:f>
              <c:numCache>
                <c:formatCode>General</c:formatCode>
                <c:ptCount val="1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</c:numCache>
            </c:numRef>
          </c:cat>
          <c:val>
            <c:numRef>
              <c:f>Récap!$C$73:$L$73</c:f>
              <c:numCache>
                <c:formatCode>#,##0</c:formatCode>
                <c:ptCount val="10"/>
                <c:pt idx="0">
                  <c:v>1078</c:v>
                </c:pt>
                <c:pt idx="1">
                  <c:v>1329</c:v>
                </c:pt>
                <c:pt idx="2">
                  <c:v>1212</c:v>
                </c:pt>
                <c:pt idx="3">
                  <c:v>1081</c:v>
                </c:pt>
                <c:pt idx="4">
                  <c:v>834</c:v>
                </c:pt>
                <c:pt idx="5">
                  <c:v>913</c:v>
                </c:pt>
                <c:pt idx="6">
                  <c:v>1008</c:v>
                </c:pt>
                <c:pt idx="7">
                  <c:v>1074</c:v>
                </c:pt>
                <c:pt idx="8">
                  <c:v>550</c:v>
                </c:pt>
                <c:pt idx="9">
                  <c:v>764</c:v>
                </c:pt>
              </c:numCache>
            </c:numRef>
          </c:val>
        </c:ser>
        <c:ser>
          <c:idx val="11"/>
          <c:order val="11"/>
          <c:tx>
            <c:strRef>
              <c:f>Récap!$A$74</c:f>
              <c:strCache>
                <c:ptCount val="1"/>
                <c:pt idx="0">
                  <c:v>SVB</c:v>
                </c:pt>
              </c:strCache>
            </c:strRef>
          </c:tx>
          <c:marker>
            <c:symbol val="none"/>
          </c:marker>
          <c:cat>
            <c:numRef>
              <c:f>Récap!$C$62:$L$62</c:f>
              <c:numCache>
                <c:formatCode>General</c:formatCode>
                <c:ptCount val="1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</c:numCache>
            </c:numRef>
          </c:cat>
          <c:val>
            <c:numRef>
              <c:f>Récap!$C$74:$L$74</c:f>
              <c:numCache>
                <c:formatCode>#,##0</c:formatCode>
                <c:ptCount val="10"/>
                <c:pt idx="0">
                  <c:v>895</c:v>
                </c:pt>
                <c:pt idx="1">
                  <c:v>650</c:v>
                </c:pt>
                <c:pt idx="2">
                  <c:v>550</c:v>
                </c:pt>
                <c:pt idx="3">
                  <c:v>422</c:v>
                </c:pt>
                <c:pt idx="4">
                  <c:v>454</c:v>
                </c:pt>
                <c:pt idx="5">
                  <c:v>436</c:v>
                </c:pt>
                <c:pt idx="6">
                  <c:v>591</c:v>
                </c:pt>
                <c:pt idx="7">
                  <c:v>549</c:v>
                </c:pt>
                <c:pt idx="8">
                  <c:v>766</c:v>
                </c:pt>
                <c:pt idx="9">
                  <c:v>540</c:v>
                </c:pt>
              </c:numCache>
            </c:numRef>
          </c:val>
        </c:ser>
        <c:dLbls/>
        <c:marker val="1"/>
        <c:axId val="185604736"/>
        <c:axId val="185627008"/>
      </c:lineChart>
      <c:catAx>
        <c:axId val="185604736"/>
        <c:scaling>
          <c:orientation val="minMax"/>
        </c:scaling>
        <c:axPos val="b"/>
        <c:numFmt formatCode="General" sourceLinked="1"/>
        <c:majorTickMark val="none"/>
        <c:tickLblPos val="nextTo"/>
        <c:txPr>
          <a:bodyPr/>
          <a:lstStyle/>
          <a:p>
            <a:pPr>
              <a:defRPr lang="fr-FR" sz="900" b="1"/>
            </a:pPr>
            <a:endParaRPr lang="pl-PL"/>
          </a:p>
        </c:txPr>
        <c:crossAx val="185627008"/>
        <c:crosses val="autoZero"/>
        <c:auto val="1"/>
        <c:lblAlgn val="ctr"/>
        <c:lblOffset val="100"/>
      </c:catAx>
      <c:valAx>
        <c:axId val="185627008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 lang="fr-FR"/>
                </a:pPr>
                <a:r>
                  <a:rPr lang="fr-FR"/>
                  <a:t>Nombre de mouvements</a:t>
                </a:r>
              </a:p>
            </c:rich>
          </c:tx>
          <c:layout/>
        </c:title>
        <c:numFmt formatCode="#,##0" sourceLinked="1"/>
        <c:majorTickMark val="none"/>
        <c:tickLblPos val="nextTo"/>
        <c:txPr>
          <a:bodyPr/>
          <a:lstStyle/>
          <a:p>
            <a:pPr>
              <a:defRPr lang="fr-FR" sz="900"/>
            </a:pPr>
            <a:endParaRPr lang="pl-PL"/>
          </a:p>
        </c:txPr>
        <c:crossAx val="185604736"/>
        <c:crosses val="autoZero"/>
        <c:crossBetween val="between"/>
      </c:valAx>
    </c:plotArea>
    <c:legend>
      <c:legendPos val="r"/>
      <c:legendEntry>
        <c:idx val="0"/>
        <c:txPr>
          <a:bodyPr/>
          <a:lstStyle/>
          <a:p>
            <a:pPr>
              <a:defRPr sz="900" b="1">
                <a:solidFill>
                  <a:sysClr val="windowText" lastClr="000000"/>
                </a:solidFill>
              </a:defRPr>
            </a:pPr>
            <a:endParaRPr lang="pl-PL"/>
          </a:p>
        </c:txPr>
      </c:legendEntry>
      <c:legendEntry>
        <c:idx val="1"/>
        <c:txPr>
          <a:bodyPr/>
          <a:lstStyle/>
          <a:p>
            <a:pPr>
              <a:defRPr sz="900" b="1">
                <a:solidFill>
                  <a:sysClr val="windowText" lastClr="000000"/>
                </a:solidFill>
              </a:defRPr>
            </a:pPr>
            <a:endParaRPr lang="pl-PL"/>
          </a:p>
        </c:txPr>
      </c:legendEntry>
      <c:legendEntry>
        <c:idx val="8"/>
        <c:txPr>
          <a:bodyPr/>
          <a:lstStyle/>
          <a:p>
            <a:pPr>
              <a:defRPr sz="900" b="1">
                <a:solidFill>
                  <a:sysClr val="windowText" lastClr="000000"/>
                </a:solidFill>
              </a:defRPr>
            </a:pPr>
            <a:endParaRPr lang="pl-PL"/>
          </a:p>
        </c:txPr>
      </c:legendEntry>
      <c:legendEntry>
        <c:idx val="9"/>
        <c:txPr>
          <a:bodyPr/>
          <a:lstStyle/>
          <a:p>
            <a:pPr>
              <a:defRPr sz="900" b="1">
                <a:solidFill>
                  <a:sysClr val="windowText" lastClr="000000"/>
                </a:solidFill>
              </a:defRPr>
            </a:pPr>
            <a:endParaRPr lang="pl-PL"/>
          </a:p>
        </c:txPr>
      </c:legendEntry>
      <c:legendEntry>
        <c:idx val="10"/>
        <c:txPr>
          <a:bodyPr/>
          <a:lstStyle/>
          <a:p>
            <a:pPr>
              <a:defRPr sz="900" b="1">
                <a:solidFill>
                  <a:sysClr val="windowText" lastClr="000000"/>
                </a:solidFill>
              </a:defRPr>
            </a:pPr>
            <a:endParaRPr lang="pl-PL"/>
          </a:p>
        </c:txPr>
      </c:legendEntry>
      <c:legendEntry>
        <c:idx val="11"/>
        <c:txPr>
          <a:bodyPr/>
          <a:lstStyle/>
          <a:p>
            <a:pPr>
              <a:defRPr sz="900" b="1">
                <a:solidFill>
                  <a:sysClr val="windowText" lastClr="000000"/>
                </a:solidFill>
              </a:defRPr>
            </a:pPr>
            <a:endParaRPr lang="pl-PL"/>
          </a:p>
        </c:txPr>
      </c:legendEntry>
      <c:legendEntry>
        <c:idx val="2"/>
        <c:txPr>
          <a:bodyPr/>
          <a:lstStyle/>
          <a:p>
            <a:pPr>
              <a:defRPr sz="900" b="1">
                <a:solidFill>
                  <a:sysClr val="windowText" lastClr="000000"/>
                </a:solidFill>
              </a:defRPr>
            </a:pPr>
            <a:endParaRPr lang="pl-PL"/>
          </a:p>
        </c:txPr>
      </c:legendEntry>
      <c:legendEntry>
        <c:idx val="3"/>
        <c:txPr>
          <a:bodyPr/>
          <a:lstStyle/>
          <a:p>
            <a:pPr>
              <a:defRPr sz="900" b="1">
                <a:solidFill>
                  <a:sysClr val="windowText" lastClr="000000"/>
                </a:solidFill>
              </a:defRPr>
            </a:pPr>
            <a:endParaRPr lang="pl-PL"/>
          </a:p>
        </c:txPr>
      </c:legendEntry>
      <c:legendEntry>
        <c:idx val="4"/>
        <c:txPr>
          <a:bodyPr/>
          <a:lstStyle/>
          <a:p>
            <a:pPr>
              <a:defRPr sz="900" b="1">
                <a:solidFill>
                  <a:sysClr val="windowText" lastClr="000000"/>
                </a:solidFill>
              </a:defRPr>
            </a:pPr>
            <a:endParaRPr lang="pl-PL"/>
          </a:p>
        </c:txPr>
      </c:legendEntry>
      <c:legendEntry>
        <c:idx val="5"/>
        <c:txPr>
          <a:bodyPr/>
          <a:lstStyle/>
          <a:p>
            <a:pPr>
              <a:defRPr sz="900" b="1">
                <a:solidFill>
                  <a:sysClr val="windowText" lastClr="000000"/>
                </a:solidFill>
              </a:defRPr>
            </a:pPr>
            <a:endParaRPr lang="pl-PL"/>
          </a:p>
        </c:txPr>
      </c:legendEntry>
      <c:legendEntry>
        <c:idx val="6"/>
        <c:txPr>
          <a:bodyPr/>
          <a:lstStyle/>
          <a:p>
            <a:pPr>
              <a:defRPr sz="900" b="1">
                <a:solidFill>
                  <a:sysClr val="windowText" lastClr="000000"/>
                </a:solidFill>
              </a:defRPr>
            </a:pPr>
            <a:endParaRPr lang="pl-PL"/>
          </a:p>
        </c:txPr>
      </c:legendEntry>
      <c:legendEntry>
        <c:idx val="7"/>
        <c:txPr>
          <a:bodyPr/>
          <a:lstStyle/>
          <a:p>
            <a:pPr>
              <a:defRPr sz="900" b="1">
                <a:solidFill>
                  <a:sysClr val="windowText" lastClr="000000"/>
                </a:solidFill>
              </a:defRPr>
            </a:pPr>
            <a:endParaRPr lang="pl-PL"/>
          </a:p>
        </c:txPr>
      </c:legendEntry>
      <c:layout/>
      <c:txPr>
        <a:bodyPr/>
        <a:lstStyle/>
        <a:p>
          <a:pPr>
            <a:defRPr lang="fr-FR" sz="900" b="1">
              <a:solidFill>
                <a:sysClr val="windowText" lastClr="000000"/>
              </a:solidFill>
            </a:defRPr>
          </a:pPr>
          <a:endParaRPr lang="pl-PL"/>
        </a:p>
      </c:txPr>
    </c:legend>
    <c:plotVisOnly val="1"/>
    <c:dispBlanksAs val="gap"/>
  </c:chart>
  <c:printSettings>
    <c:headerFooter/>
    <c:pageMargins b="0.75000000000000056" l="0.70000000000000051" r="0.70000000000000051" t="0.75000000000000056" header="0.30000000000000027" footer="0.30000000000000027"/>
    <c:pageSetup orientation="landscape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l-PL"/>
  <c:chart>
    <c:autoTitleDeleted val="1"/>
    <c:plotArea>
      <c:layout/>
      <c:lineChart>
        <c:grouping val="standard"/>
        <c:ser>
          <c:idx val="1"/>
          <c:order val="0"/>
          <c:tx>
            <c:strRef>
              <c:f>Récap!$A$214</c:f>
              <c:strCache>
                <c:ptCount val="1"/>
                <c:pt idx="0">
                  <c:v>TNR</c:v>
                </c:pt>
              </c:strCache>
            </c:strRef>
          </c:tx>
          <c:marker>
            <c:symbol val="none"/>
          </c:marker>
          <c:cat>
            <c:numRef>
              <c:f>Récap!$C$213:$L$213</c:f>
              <c:numCache>
                <c:formatCode>General</c:formatCode>
                <c:ptCount val="1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</c:numCache>
            </c:numRef>
          </c:cat>
          <c:val>
            <c:numRef>
              <c:f>Récap!$C$214:$L$214</c:f>
              <c:numCache>
                <c:formatCode>#,##0</c:formatCode>
                <c:ptCount val="10"/>
                <c:pt idx="0">
                  <c:v>665870</c:v>
                </c:pt>
                <c:pt idx="1">
                  <c:v>682704</c:v>
                </c:pt>
                <c:pt idx="2">
                  <c:v>811116</c:v>
                </c:pt>
                <c:pt idx="3">
                  <c:v>819652</c:v>
                </c:pt>
                <c:pt idx="4">
                  <c:v>607388</c:v>
                </c:pt>
                <c:pt idx="5">
                  <c:v>754098</c:v>
                </c:pt>
                <c:pt idx="6">
                  <c:v>810284</c:v>
                </c:pt>
                <c:pt idx="7">
                  <c:v>889147</c:v>
                </c:pt>
                <c:pt idx="8">
                  <c:v>814001</c:v>
                </c:pt>
                <c:pt idx="9">
                  <c:v>798802</c:v>
                </c:pt>
              </c:numCache>
            </c:numRef>
          </c:val>
        </c:ser>
        <c:ser>
          <c:idx val="2"/>
          <c:order val="1"/>
          <c:tx>
            <c:strRef>
              <c:f>Récap!$A$215</c:f>
              <c:strCache>
                <c:ptCount val="1"/>
                <c:pt idx="0">
                  <c:v>TMM</c:v>
                </c:pt>
              </c:strCache>
            </c:strRef>
          </c:tx>
          <c:marker>
            <c:symbol val="none"/>
          </c:marker>
          <c:cat>
            <c:numRef>
              <c:f>Récap!$C$213:$L$213</c:f>
              <c:numCache>
                <c:formatCode>General</c:formatCode>
                <c:ptCount val="1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</c:numCache>
            </c:numRef>
          </c:cat>
          <c:val>
            <c:numRef>
              <c:f>Récap!$C$215:$L$215</c:f>
              <c:numCache>
                <c:formatCode>#,##0</c:formatCode>
                <c:ptCount val="10"/>
                <c:pt idx="0">
                  <c:v>60387</c:v>
                </c:pt>
                <c:pt idx="1">
                  <c:v>52069</c:v>
                </c:pt>
                <c:pt idx="2">
                  <c:v>61181</c:v>
                </c:pt>
                <c:pt idx="3">
                  <c:v>63440</c:v>
                </c:pt>
                <c:pt idx="4">
                  <c:v>52340</c:v>
                </c:pt>
                <c:pt idx="5">
                  <c:v>62930</c:v>
                </c:pt>
                <c:pt idx="6">
                  <c:v>70427</c:v>
                </c:pt>
                <c:pt idx="7">
                  <c:v>77238</c:v>
                </c:pt>
                <c:pt idx="8">
                  <c:v>70175</c:v>
                </c:pt>
                <c:pt idx="9">
                  <c:v>67085</c:v>
                </c:pt>
              </c:numCache>
            </c:numRef>
          </c:val>
        </c:ser>
        <c:ser>
          <c:idx val="3"/>
          <c:order val="2"/>
          <c:tx>
            <c:strRef>
              <c:f>Récap!$A$216</c:f>
              <c:strCache>
                <c:ptCount val="1"/>
                <c:pt idx="0">
                  <c:v>MJN</c:v>
                </c:pt>
              </c:strCache>
            </c:strRef>
          </c:tx>
          <c:marker>
            <c:symbol val="none"/>
          </c:marker>
          <c:cat>
            <c:numRef>
              <c:f>Récap!$C$213:$L$213</c:f>
              <c:numCache>
                <c:formatCode>General</c:formatCode>
                <c:ptCount val="1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</c:numCache>
            </c:numRef>
          </c:cat>
          <c:val>
            <c:numRef>
              <c:f>Récap!$C$216:$L$216</c:f>
              <c:numCache>
                <c:formatCode>#,##0</c:formatCode>
                <c:ptCount val="10"/>
                <c:pt idx="0">
                  <c:v>50109</c:v>
                </c:pt>
                <c:pt idx="1">
                  <c:v>47936</c:v>
                </c:pt>
                <c:pt idx="2">
                  <c:v>51159</c:v>
                </c:pt>
                <c:pt idx="3">
                  <c:v>51927</c:v>
                </c:pt>
                <c:pt idx="4">
                  <c:v>39207</c:v>
                </c:pt>
                <c:pt idx="5">
                  <c:v>46468</c:v>
                </c:pt>
                <c:pt idx="6">
                  <c:v>48757</c:v>
                </c:pt>
                <c:pt idx="7">
                  <c:v>49028</c:v>
                </c:pt>
                <c:pt idx="8">
                  <c:v>41220</c:v>
                </c:pt>
                <c:pt idx="9">
                  <c:v>39980</c:v>
                </c:pt>
              </c:numCache>
            </c:numRef>
          </c:val>
        </c:ser>
        <c:ser>
          <c:idx val="4"/>
          <c:order val="3"/>
          <c:tx>
            <c:strRef>
              <c:f>Récap!$A$217</c:f>
              <c:strCache>
                <c:ptCount val="1"/>
                <c:pt idx="0">
                  <c:v>DIE</c:v>
                </c:pt>
              </c:strCache>
            </c:strRef>
          </c:tx>
          <c:marker>
            <c:symbol val="none"/>
          </c:marker>
          <c:cat>
            <c:numRef>
              <c:f>Récap!$C$213:$L$213</c:f>
              <c:numCache>
                <c:formatCode>General</c:formatCode>
                <c:ptCount val="1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</c:numCache>
            </c:numRef>
          </c:cat>
          <c:val>
            <c:numRef>
              <c:f>Récap!$C$217:$L$217</c:f>
              <c:numCache>
                <c:formatCode>#,##0</c:formatCode>
                <c:ptCount val="10"/>
                <c:pt idx="0">
                  <c:v>70425</c:v>
                </c:pt>
                <c:pt idx="1">
                  <c:v>72383</c:v>
                </c:pt>
                <c:pt idx="2">
                  <c:v>79948</c:v>
                </c:pt>
                <c:pt idx="3">
                  <c:v>76553</c:v>
                </c:pt>
                <c:pt idx="4">
                  <c:v>56488</c:v>
                </c:pt>
                <c:pt idx="5">
                  <c:v>76328</c:v>
                </c:pt>
                <c:pt idx="6">
                  <c:v>81613</c:v>
                </c:pt>
                <c:pt idx="7">
                  <c:v>86154</c:v>
                </c:pt>
                <c:pt idx="8">
                  <c:v>72035</c:v>
                </c:pt>
                <c:pt idx="9">
                  <c:v>78861</c:v>
                </c:pt>
              </c:numCache>
            </c:numRef>
          </c:val>
        </c:ser>
        <c:ser>
          <c:idx val="0"/>
          <c:order val="4"/>
          <c:tx>
            <c:strRef>
              <c:f>Récap!$A$218</c:f>
              <c:strCache>
                <c:ptCount val="1"/>
                <c:pt idx="0">
                  <c:v>NOS</c:v>
                </c:pt>
              </c:strCache>
            </c:strRef>
          </c:tx>
          <c:marker>
            <c:symbol val="none"/>
          </c:marker>
          <c:cat>
            <c:numRef>
              <c:f>Récap!$C$213:$L$213</c:f>
              <c:numCache>
                <c:formatCode>General</c:formatCode>
                <c:ptCount val="1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</c:numCache>
            </c:numRef>
          </c:cat>
          <c:val>
            <c:numRef>
              <c:f>Récap!$C$218:$L$218</c:f>
              <c:numCache>
                <c:formatCode>#,##0</c:formatCode>
                <c:ptCount val="10"/>
                <c:pt idx="0">
                  <c:v>99187</c:v>
                </c:pt>
                <c:pt idx="1">
                  <c:v>104327</c:v>
                </c:pt>
                <c:pt idx="2">
                  <c:v>114935</c:v>
                </c:pt>
                <c:pt idx="3">
                  <c:v>126863</c:v>
                </c:pt>
                <c:pt idx="4">
                  <c:v>87568</c:v>
                </c:pt>
                <c:pt idx="5">
                  <c:v>126562</c:v>
                </c:pt>
                <c:pt idx="6">
                  <c:v>135366</c:v>
                </c:pt>
                <c:pt idx="7">
                  <c:v>123603</c:v>
                </c:pt>
                <c:pt idx="8">
                  <c:v>132141</c:v>
                </c:pt>
                <c:pt idx="9">
                  <c:v>138723</c:v>
                </c:pt>
              </c:numCache>
            </c:numRef>
          </c:val>
        </c:ser>
        <c:ser>
          <c:idx val="5"/>
          <c:order val="5"/>
          <c:tx>
            <c:strRef>
              <c:f>Récap!$A$219</c:f>
              <c:strCache>
                <c:ptCount val="1"/>
                <c:pt idx="0">
                  <c:v>MOQ</c:v>
                </c:pt>
              </c:strCache>
            </c:strRef>
          </c:tx>
          <c:marker>
            <c:symbol val="none"/>
          </c:marker>
          <c:cat>
            <c:numRef>
              <c:f>Récap!$C$213:$L$213</c:f>
              <c:numCache>
                <c:formatCode>General</c:formatCode>
                <c:ptCount val="1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</c:numCache>
            </c:numRef>
          </c:cat>
          <c:val>
            <c:numRef>
              <c:f>Récap!$C$219:$L$219</c:f>
              <c:numCache>
                <c:formatCode>#,##0</c:formatCode>
                <c:ptCount val="10"/>
                <c:pt idx="0">
                  <c:v>21252</c:v>
                </c:pt>
                <c:pt idx="1">
                  <c:v>23999</c:v>
                </c:pt>
                <c:pt idx="2">
                  <c:v>26660</c:v>
                </c:pt>
                <c:pt idx="3">
                  <c:v>23302</c:v>
                </c:pt>
                <c:pt idx="4">
                  <c:v>11395</c:v>
                </c:pt>
                <c:pt idx="5">
                  <c:v>16058</c:v>
                </c:pt>
                <c:pt idx="6">
                  <c:v>17021</c:v>
                </c:pt>
                <c:pt idx="7">
                  <c:v>19235</c:v>
                </c:pt>
                <c:pt idx="8">
                  <c:v>15394</c:v>
                </c:pt>
                <c:pt idx="9">
                  <c:v>17712</c:v>
                </c:pt>
              </c:numCache>
            </c:numRef>
          </c:val>
        </c:ser>
        <c:ser>
          <c:idx val="6"/>
          <c:order val="6"/>
          <c:tx>
            <c:strRef>
              <c:f>Récap!$A$220</c:f>
              <c:strCache>
                <c:ptCount val="1"/>
                <c:pt idx="0">
                  <c:v>TLE</c:v>
                </c:pt>
              </c:strCache>
            </c:strRef>
          </c:tx>
          <c:marker>
            <c:symbol val="none"/>
          </c:marker>
          <c:cat>
            <c:numRef>
              <c:f>Récap!$C$213:$L$213</c:f>
              <c:numCache>
                <c:formatCode>General</c:formatCode>
                <c:ptCount val="1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</c:numCache>
            </c:numRef>
          </c:cat>
          <c:val>
            <c:numRef>
              <c:f>Récap!$C$220:$L$220</c:f>
              <c:numCache>
                <c:formatCode>#,##0</c:formatCode>
                <c:ptCount val="10"/>
                <c:pt idx="0">
                  <c:v>46786</c:v>
                </c:pt>
                <c:pt idx="1">
                  <c:v>56433.200000000004</c:v>
                </c:pt>
                <c:pt idx="2">
                  <c:v>57194</c:v>
                </c:pt>
                <c:pt idx="3">
                  <c:v>57390</c:v>
                </c:pt>
                <c:pt idx="4">
                  <c:v>31999</c:v>
                </c:pt>
                <c:pt idx="5">
                  <c:v>39673</c:v>
                </c:pt>
                <c:pt idx="6">
                  <c:v>47016</c:v>
                </c:pt>
                <c:pt idx="7">
                  <c:v>51969</c:v>
                </c:pt>
                <c:pt idx="8">
                  <c:v>58477</c:v>
                </c:pt>
                <c:pt idx="9">
                  <c:v>57510</c:v>
                </c:pt>
              </c:numCache>
            </c:numRef>
          </c:val>
        </c:ser>
        <c:ser>
          <c:idx val="7"/>
          <c:order val="7"/>
          <c:tx>
            <c:strRef>
              <c:f>Récap!$A$221</c:f>
              <c:strCache>
                <c:ptCount val="1"/>
                <c:pt idx="0">
                  <c:v>FTU</c:v>
                </c:pt>
              </c:strCache>
            </c:strRef>
          </c:tx>
          <c:marker>
            <c:symbol val="none"/>
          </c:marker>
          <c:cat>
            <c:numRef>
              <c:f>Récap!$C$213:$L$213</c:f>
              <c:numCache>
                <c:formatCode>General</c:formatCode>
                <c:ptCount val="1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</c:numCache>
            </c:numRef>
          </c:cat>
          <c:val>
            <c:numRef>
              <c:f>Récap!$C$221:$L$221</c:f>
              <c:numCache>
                <c:formatCode>#,##0</c:formatCode>
                <c:ptCount val="10"/>
                <c:pt idx="0">
                  <c:v>37097</c:v>
                </c:pt>
                <c:pt idx="1">
                  <c:v>39569</c:v>
                </c:pt>
                <c:pt idx="2">
                  <c:v>53807</c:v>
                </c:pt>
                <c:pt idx="3">
                  <c:v>54204</c:v>
                </c:pt>
                <c:pt idx="4">
                  <c:v>32454</c:v>
                </c:pt>
                <c:pt idx="5">
                  <c:v>32932</c:v>
                </c:pt>
                <c:pt idx="6">
                  <c:v>35895</c:v>
                </c:pt>
                <c:pt idx="7">
                  <c:v>41307</c:v>
                </c:pt>
                <c:pt idx="8">
                  <c:v>34997</c:v>
                </c:pt>
                <c:pt idx="9">
                  <c:v>47290</c:v>
                </c:pt>
              </c:numCache>
            </c:numRef>
          </c:val>
        </c:ser>
        <c:ser>
          <c:idx val="8"/>
          <c:order val="8"/>
          <c:tx>
            <c:strRef>
              <c:f>Récap!$A$222</c:f>
              <c:strCache>
                <c:ptCount val="1"/>
                <c:pt idx="0">
                  <c:v>WFI</c:v>
                </c:pt>
              </c:strCache>
            </c:strRef>
          </c:tx>
          <c:marker>
            <c:symbol val="none"/>
          </c:marker>
          <c:cat>
            <c:numRef>
              <c:f>Récap!$C$213:$L$213</c:f>
              <c:numCache>
                <c:formatCode>General</c:formatCode>
                <c:ptCount val="1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</c:numCache>
            </c:numRef>
          </c:cat>
          <c:val>
            <c:numRef>
              <c:f>Récap!$C$222:$L$222</c:f>
              <c:numCache>
                <c:formatCode>#,##0</c:formatCode>
                <c:ptCount val="10"/>
                <c:pt idx="0">
                  <c:v>982</c:v>
                </c:pt>
                <c:pt idx="1">
                  <c:v>697</c:v>
                </c:pt>
                <c:pt idx="2">
                  <c:v>220</c:v>
                </c:pt>
                <c:pt idx="3">
                  <c:v>41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46</c:v>
                </c:pt>
                <c:pt idx="8">
                  <c:v>0</c:v>
                </c:pt>
                <c:pt idx="9">
                  <c:v>72</c:v>
                </c:pt>
              </c:numCache>
            </c:numRef>
          </c:val>
        </c:ser>
        <c:ser>
          <c:idx val="9"/>
          <c:order val="9"/>
          <c:tx>
            <c:strRef>
              <c:f>Récap!$A$223</c:f>
              <c:strCache>
                <c:ptCount val="1"/>
                <c:pt idx="0">
                  <c:v>MNJ</c:v>
                </c:pt>
              </c:strCache>
            </c:strRef>
          </c:tx>
          <c:marker>
            <c:symbol val="none"/>
          </c:marker>
          <c:cat>
            <c:numRef>
              <c:f>Récap!$C$213:$L$213</c:f>
              <c:numCache>
                <c:formatCode>General</c:formatCode>
                <c:ptCount val="1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</c:numCache>
            </c:numRef>
          </c:cat>
          <c:val>
            <c:numRef>
              <c:f>Récap!$C$223:$L$223</c:f>
              <c:numCache>
                <c:formatCode>#,##0</c:formatCode>
                <c:ptCount val="10"/>
                <c:pt idx="0">
                  <c:v>728</c:v>
                </c:pt>
                <c:pt idx="1">
                  <c:v>25</c:v>
                </c:pt>
                <c:pt idx="2">
                  <c:v>77</c:v>
                </c:pt>
                <c:pt idx="3">
                  <c:v>142</c:v>
                </c:pt>
                <c:pt idx="4">
                  <c:v>97</c:v>
                </c:pt>
                <c:pt idx="5">
                  <c:v>130</c:v>
                </c:pt>
                <c:pt idx="6">
                  <c:v>3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10"/>
          <c:order val="10"/>
          <c:tx>
            <c:strRef>
              <c:f>Récap!$A$224</c:f>
              <c:strCache>
                <c:ptCount val="1"/>
                <c:pt idx="0">
                  <c:v>SMS</c:v>
                </c:pt>
              </c:strCache>
            </c:strRef>
          </c:tx>
          <c:marker>
            <c:symbol val="none"/>
          </c:marker>
          <c:cat>
            <c:numRef>
              <c:f>Récap!$C$213:$L$213</c:f>
              <c:numCache>
                <c:formatCode>General</c:formatCode>
                <c:ptCount val="1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</c:numCache>
            </c:numRef>
          </c:cat>
          <c:val>
            <c:numRef>
              <c:f>Récap!$C$224:$L$224</c:f>
              <c:numCache>
                <c:formatCode>#,##0</c:formatCode>
                <c:ptCount val="10"/>
                <c:pt idx="0">
                  <c:v>25954</c:v>
                </c:pt>
                <c:pt idx="1">
                  <c:v>26651</c:v>
                </c:pt>
                <c:pt idx="2">
                  <c:v>34963</c:v>
                </c:pt>
                <c:pt idx="3">
                  <c:v>30139</c:v>
                </c:pt>
                <c:pt idx="4">
                  <c:v>17335</c:v>
                </c:pt>
                <c:pt idx="5">
                  <c:v>22073</c:v>
                </c:pt>
                <c:pt idx="6">
                  <c:v>26435</c:v>
                </c:pt>
                <c:pt idx="7">
                  <c:v>25587</c:v>
                </c:pt>
                <c:pt idx="8">
                  <c:v>18682</c:v>
                </c:pt>
                <c:pt idx="9">
                  <c:v>22961</c:v>
                </c:pt>
              </c:numCache>
            </c:numRef>
          </c:val>
        </c:ser>
        <c:ser>
          <c:idx val="11"/>
          <c:order val="11"/>
          <c:tx>
            <c:strRef>
              <c:f>Récap!$A$225</c:f>
              <c:strCache>
                <c:ptCount val="1"/>
                <c:pt idx="0">
                  <c:v>SVB</c:v>
                </c:pt>
              </c:strCache>
            </c:strRef>
          </c:tx>
          <c:marker>
            <c:symbol val="none"/>
          </c:marker>
          <c:cat>
            <c:numRef>
              <c:f>Récap!$C$213:$L$213</c:f>
              <c:numCache>
                <c:formatCode>General</c:formatCode>
                <c:ptCount val="1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</c:numCache>
            </c:numRef>
          </c:cat>
          <c:val>
            <c:numRef>
              <c:f>Récap!$C$225:$L$225</c:f>
              <c:numCache>
                <c:formatCode>#,##0</c:formatCode>
                <c:ptCount val="10"/>
                <c:pt idx="0">
                  <c:v>26504</c:v>
                </c:pt>
                <c:pt idx="1">
                  <c:v>25231</c:v>
                </c:pt>
                <c:pt idx="2">
                  <c:v>23611</c:v>
                </c:pt>
                <c:pt idx="3">
                  <c:v>22258</c:v>
                </c:pt>
                <c:pt idx="4">
                  <c:v>20472</c:v>
                </c:pt>
                <c:pt idx="5">
                  <c:v>21380</c:v>
                </c:pt>
                <c:pt idx="6">
                  <c:v>23423</c:v>
                </c:pt>
                <c:pt idx="7">
                  <c:v>27685</c:v>
                </c:pt>
                <c:pt idx="8">
                  <c:v>32341</c:v>
                </c:pt>
                <c:pt idx="9">
                  <c:v>35775</c:v>
                </c:pt>
              </c:numCache>
            </c:numRef>
          </c:val>
        </c:ser>
        <c:dLbls/>
        <c:marker val="1"/>
        <c:axId val="185739520"/>
        <c:axId val="185765888"/>
      </c:lineChart>
      <c:catAx>
        <c:axId val="185739520"/>
        <c:scaling>
          <c:orientation val="minMax"/>
        </c:scaling>
        <c:axPos val="b"/>
        <c:numFmt formatCode="General" sourceLinked="1"/>
        <c:majorTickMark val="none"/>
        <c:tickLblPos val="nextTo"/>
        <c:txPr>
          <a:bodyPr/>
          <a:lstStyle/>
          <a:p>
            <a:pPr>
              <a:defRPr lang="fr-FR" sz="900" b="1"/>
            </a:pPr>
            <a:endParaRPr lang="pl-PL"/>
          </a:p>
        </c:txPr>
        <c:crossAx val="185765888"/>
        <c:crosses val="autoZero"/>
        <c:auto val="1"/>
        <c:lblAlgn val="ctr"/>
        <c:lblOffset val="100"/>
      </c:catAx>
      <c:valAx>
        <c:axId val="185765888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 lang="fr-FR"/>
                </a:pPr>
                <a:r>
                  <a:rPr lang="en-US"/>
                  <a:t>Nombre de passagers</a:t>
                </a:r>
              </a:p>
            </c:rich>
          </c:tx>
          <c:layout/>
        </c:title>
        <c:numFmt formatCode="#,##0" sourceLinked="1"/>
        <c:majorTickMark val="none"/>
        <c:tickLblPos val="nextTo"/>
        <c:txPr>
          <a:bodyPr/>
          <a:lstStyle/>
          <a:p>
            <a:pPr>
              <a:defRPr lang="fr-FR" sz="900"/>
            </a:pPr>
            <a:endParaRPr lang="pl-PL"/>
          </a:p>
        </c:txPr>
        <c:crossAx val="185739520"/>
        <c:crosses val="autoZero"/>
        <c:crossBetween val="between"/>
      </c:valAx>
    </c:plotArea>
    <c:legend>
      <c:legendPos val="r"/>
      <c:legendEntry>
        <c:idx val="0"/>
        <c:txPr>
          <a:bodyPr/>
          <a:lstStyle/>
          <a:p>
            <a:pPr>
              <a:defRPr lang="fr-FR"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</c:legendEntry>
      <c:legendEntry>
        <c:idx val="1"/>
        <c:txPr>
          <a:bodyPr/>
          <a:lstStyle/>
          <a:p>
            <a:pPr>
              <a:defRPr lang="fr-FR"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</c:legendEntry>
      <c:legendEntry>
        <c:idx val="8"/>
        <c:txPr>
          <a:bodyPr/>
          <a:lstStyle/>
          <a:p>
            <a:pPr>
              <a:defRPr lang="fr-FR"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</c:legendEntry>
      <c:legendEntry>
        <c:idx val="9"/>
        <c:txPr>
          <a:bodyPr/>
          <a:lstStyle/>
          <a:p>
            <a:pPr>
              <a:defRPr lang="fr-FR"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</c:legendEntry>
      <c:legendEntry>
        <c:idx val="10"/>
        <c:txPr>
          <a:bodyPr/>
          <a:lstStyle/>
          <a:p>
            <a:pPr>
              <a:defRPr lang="fr-FR"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</c:legendEntry>
      <c:legendEntry>
        <c:idx val="11"/>
        <c:txPr>
          <a:bodyPr/>
          <a:lstStyle/>
          <a:p>
            <a:pPr>
              <a:defRPr lang="fr-FR"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</c:legendEntry>
      <c:legendEntry>
        <c:idx val="2"/>
        <c:txPr>
          <a:bodyPr/>
          <a:lstStyle/>
          <a:p>
            <a:pPr>
              <a:defRPr lang="fr-FR"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</c:legendEntry>
      <c:legendEntry>
        <c:idx val="3"/>
        <c:txPr>
          <a:bodyPr/>
          <a:lstStyle/>
          <a:p>
            <a:pPr>
              <a:defRPr lang="fr-FR"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</c:legendEntry>
      <c:legendEntry>
        <c:idx val="4"/>
        <c:txPr>
          <a:bodyPr/>
          <a:lstStyle/>
          <a:p>
            <a:pPr>
              <a:defRPr lang="fr-FR"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</c:legendEntry>
      <c:legendEntry>
        <c:idx val="5"/>
        <c:txPr>
          <a:bodyPr/>
          <a:lstStyle/>
          <a:p>
            <a:pPr>
              <a:defRPr lang="fr-FR"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</c:legendEntry>
      <c:legendEntry>
        <c:idx val="6"/>
        <c:txPr>
          <a:bodyPr/>
          <a:lstStyle/>
          <a:p>
            <a:pPr>
              <a:defRPr lang="fr-FR"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</c:legendEntry>
      <c:legendEntry>
        <c:idx val="7"/>
        <c:txPr>
          <a:bodyPr/>
          <a:lstStyle/>
          <a:p>
            <a:pPr>
              <a:defRPr lang="fr-FR"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</c:legendEntry>
      <c:layout/>
      <c:txPr>
        <a:bodyPr/>
        <a:lstStyle/>
        <a:p>
          <a:pPr>
            <a:defRPr lang="fr-FR"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</c:chart>
  <c:printSettings>
    <c:headerFooter/>
    <c:pageMargins b="0.75000000000000056" l="0.70000000000000051" r="0.70000000000000051" t="0.75000000000000056" header="0.30000000000000027" footer="0.30000000000000027"/>
    <c:pageSetup orientation="landscape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l-PL"/>
  <c:chart>
    <c:autoTitleDeleted val="1"/>
    <c:plotArea>
      <c:layout/>
      <c:lineChart>
        <c:grouping val="standard"/>
        <c:ser>
          <c:idx val="1"/>
          <c:order val="0"/>
          <c:tx>
            <c:strRef>
              <c:f>Récap!$A$368</c:f>
              <c:strCache>
                <c:ptCount val="1"/>
                <c:pt idx="0">
                  <c:v>TNR</c:v>
                </c:pt>
              </c:strCache>
            </c:strRef>
          </c:tx>
          <c:marker>
            <c:symbol val="none"/>
          </c:marker>
          <c:cat>
            <c:numRef>
              <c:f>Récap!$C$367:$L$367</c:f>
              <c:numCache>
                <c:formatCode>General</c:formatCode>
                <c:ptCount val="1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</c:numCache>
            </c:numRef>
          </c:cat>
          <c:val>
            <c:numRef>
              <c:f>Récap!$C$368:$L$368</c:f>
              <c:numCache>
                <c:formatCode>#,##0.000</c:formatCode>
                <c:ptCount val="10"/>
                <c:pt idx="0">
                  <c:v>13220.574999999999</c:v>
                </c:pt>
                <c:pt idx="1">
                  <c:v>13534.485000000001</c:v>
                </c:pt>
                <c:pt idx="2">
                  <c:v>16631.093000000001</c:v>
                </c:pt>
                <c:pt idx="3">
                  <c:v>16680.633999999998</c:v>
                </c:pt>
                <c:pt idx="4">
                  <c:v>11875.541999999999</c:v>
                </c:pt>
                <c:pt idx="5">
                  <c:v>12867.718999999999</c:v>
                </c:pt>
                <c:pt idx="6">
                  <c:v>12272.984</c:v>
                </c:pt>
                <c:pt idx="7">
                  <c:v>21974.945299999999</c:v>
                </c:pt>
                <c:pt idx="8">
                  <c:v>13252.007299999999</c:v>
                </c:pt>
                <c:pt idx="9">
                  <c:v>12361.661763797987</c:v>
                </c:pt>
              </c:numCache>
            </c:numRef>
          </c:val>
        </c:ser>
        <c:ser>
          <c:idx val="2"/>
          <c:order val="1"/>
          <c:tx>
            <c:strRef>
              <c:f>Récap!$A$369</c:f>
              <c:strCache>
                <c:ptCount val="1"/>
                <c:pt idx="0">
                  <c:v>TMM</c:v>
                </c:pt>
              </c:strCache>
            </c:strRef>
          </c:tx>
          <c:marker>
            <c:symbol val="none"/>
          </c:marker>
          <c:cat>
            <c:numRef>
              <c:f>Récap!$C$367:$L$367</c:f>
              <c:numCache>
                <c:formatCode>General</c:formatCode>
                <c:ptCount val="1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</c:numCache>
            </c:numRef>
          </c:cat>
          <c:val>
            <c:numRef>
              <c:f>Récap!$C$369:$L$369</c:f>
              <c:numCache>
                <c:formatCode>#,##0.000</c:formatCode>
                <c:ptCount val="10"/>
                <c:pt idx="0">
                  <c:v>111.553</c:v>
                </c:pt>
                <c:pt idx="1">
                  <c:v>106.024</c:v>
                </c:pt>
                <c:pt idx="2">
                  <c:v>95.063999999999993</c:v>
                </c:pt>
                <c:pt idx="3">
                  <c:v>103.327</c:v>
                </c:pt>
                <c:pt idx="4">
                  <c:v>47.750000000000014</c:v>
                </c:pt>
                <c:pt idx="5">
                  <c:v>51.009</c:v>
                </c:pt>
                <c:pt idx="6">
                  <c:v>46.175000000000004</c:v>
                </c:pt>
                <c:pt idx="7">
                  <c:v>66.125</c:v>
                </c:pt>
                <c:pt idx="8">
                  <c:v>131.828</c:v>
                </c:pt>
                <c:pt idx="9">
                  <c:v>100.02200000000001</c:v>
                </c:pt>
              </c:numCache>
            </c:numRef>
          </c:val>
        </c:ser>
        <c:ser>
          <c:idx val="3"/>
          <c:order val="2"/>
          <c:tx>
            <c:strRef>
              <c:f>Récap!$A$370</c:f>
              <c:strCache>
                <c:ptCount val="1"/>
                <c:pt idx="0">
                  <c:v>MJN</c:v>
                </c:pt>
              </c:strCache>
            </c:strRef>
          </c:tx>
          <c:marker>
            <c:symbol val="none"/>
          </c:marker>
          <c:cat>
            <c:numRef>
              <c:f>Récap!$C$367:$L$367</c:f>
              <c:numCache>
                <c:formatCode>General</c:formatCode>
                <c:ptCount val="1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</c:numCache>
            </c:numRef>
          </c:cat>
          <c:val>
            <c:numRef>
              <c:f>Récap!$C$370:$L$370</c:f>
              <c:numCache>
                <c:formatCode>#,##0.000</c:formatCode>
                <c:ptCount val="10"/>
                <c:pt idx="0">
                  <c:v>109.161</c:v>
                </c:pt>
                <c:pt idx="1">
                  <c:v>74.685000000000002</c:v>
                </c:pt>
                <c:pt idx="2">
                  <c:v>50.222000000000008</c:v>
                </c:pt>
                <c:pt idx="3">
                  <c:v>56.861000000000011</c:v>
                </c:pt>
                <c:pt idx="4">
                  <c:v>28.303999999999995</c:v>
                </c:pt>
                <c:pt idx="5">
                  <c:v>28.917999999999999</c:v>
                </c:pt>
                <c:pt idx="6">
                  <c:v>17.928000000000001</c:v>
                </c:pt>
                <c:pt idx="7">
                  <c:v>17.797000000000001</c:v>
                </c:pt>
                <c:pt idx="8">
                  <c:v>19.493000000000006</c:v>
                </c:pt>
                <c:pt idx="9">
                  <c:v>28.163999999999998</c:v>
                </c:pt>
              </c:numCache>
            </c:numRef>
          </c:val>
        </c:ser>
        <c:ser>
          <c:idx val="4"/>
          <c:order val="3"/>
          <c:tx>
            <c:strRef>
              <c:f>Récap!$A$371</c:f>
              <c:strCache>
                <c:ptCount val="1"/>
                <c:pt idx="0">
                  <c:v>DIE</c:v>
                </c:pt>
              </c:strCache>
            </c:strRef>
          </c:tx>
          <c:marker>
            <c:symbol val="none"/>
          </c:marker>
          <c:cat>
            <c:numRef>
              <c:f>Récap!$C$367:$L$367</c:f>
              <c:numCache>
                <c:formatCode>General</c:formatCode>
                <c:ptCount val="1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</c:numCache>
            </c:numRef>
          </c:cat>
          <c:val>
            <c:numRef>
              <c:f>Récap!$C$371:$L$371</c:f>
              <c:numCache>
                <c:formatCode>#,##0.000</c:formatCode>
                <c:ptCount val="10"/>
                <c:pt idx="0">
                  <c:v>496.97800000000001</c:v>
                </c:pt>
                <c:pt idx="1">
                  <c:v>362.46</c:v>
                </c:pt>
                <c:pt idx="2">
                  <c:v>330.99800000000005</c:v>
                </c:pt>
                <c:pt idx="3">
                  <c:v>258.10599999999999</c:v>
                </c:pt>
                <c:pt idx="4">
                  <c:v>111.86</c:v>
                </c:pt>
                <c:pt idx="5">
                  <c:v>140.06200000000001</c:v>
                </c:pt>
                <c:pt idx="6">
                  <c:v>159.50620000000001</c:v>
                </c:pt>
                <c:pt idx="7">
                  <c:v>165.66900000000001</c:v>
                </c:pt>
                <c:pt idx="8">
                  <c:v>191.37499999999997</c:v>
                </c:pt>
                <c:pt idx="9">
                  <c:v>268.07499999999993</c:v>
                </c:pt>
              </c:numCache>
            </c:numRef>
          </c:val>
        </c:ser>
        <c:ser>
          <c:idx val="0"/>
          <c:order val="4"/>
          <c:tx>
            <c:strRef>
              <c:f>Récap!$A$372</c:f>
              <c:strCache>
                <c:ptCount val="1"/>
                <c:pt idx="0">
                  <c:v>NOS</c:v>
                </c:pt>
              </c:strCache>
            </c:strRef>
          </c:tx>
          <c:marker>
            <c:symbol val="none"/>
          </c:marker>
          <c:cat>
            <c:numRef>
              <c:f>Récap!$C$367:$L$367</c:f>
              <c:numCache>
                <c:formatCode>General</c:formatCode>
                <c:ptCount val="1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</c:numCache>
            </c:numRef>
          </c:cat>
          <c:val>
            <c:numRef>
              <c:f>Récap!$C$372:$L$372</c:f>
              <c:numCache>
                <c:formatCode>#,##0.000</c:formatCode>
                <c:ptCount val="10"/>
                <c:pt idx="0">
                  <c:v>0</c:v>
                </c:pt>
                <c:pt idx="1">
                  <c:v>0.1</c:v>
                </c:pt>
                <c:pt idx="2">
                  <c:v>3.2000000000000001E-2</c:v>
                </c:pt>
                <c:pt idx="3">
                  <c:v>158.61499999999998</c:v>
                </c:pt>
                <c:pt idx="4">
                  <c:v>97.9</c:v>
                </c:pt>
                <c:pt idx="5">
                  <c:v>119.29400000000001</c:v>
                </c:pt>
                <c:pt idx="6">
                  <c:v>123.77600000000001</c:v>
                </c:pt>
                <c:pt idx="7">
                  <c:v>156.75299999999999</c:v>
                </c:pt>
                <c:pt idx="8">
                  <c:v>226.13099999999997</c:v>
                </c:pt>
                <c:pt idx="9">
                  <c:v>307.22399999999999</c:v>
                </c:pt>
              </c:numCache>
            </c:numRef>
          </c:val>
        </c:ser>
        <c:ser>
          <c:idx val="5"/>
          <c:order val="5"/>
          <c:tx>
            <c:strRef>
              <c:f>Récap!$A$373</c:f>
              <c:strCache>
                <c:ptCount val="1"/>
                <c:pt idx="0">
                  <c:v>MOQ</c:v>
                </c:pt>
              </c:strCache>
            </c:strRef>
          </c:tx>
          <c:marker>
            <c:symbol val="none"/>
          </c:marker>
          <c:cat>
            <c:numRef>
              <c:f>Récap!$C$367:$L$367</c:f>
              <c:numCache>
                <c:formatCode>General</c:formatCode>
                <c:ptCount val="1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</c:numCache>
            </c:numRef>
          </c:cat>
          <c:val>
            <c:numRef>
              <c:f>Récap!$C$373:$L$373</c:f>
              <c:numCache>
                <c:formatCode>#,##0.000</c:formatCode>
                <c:ptCount val="10"/>
                <c:pt idx="0">
                  <c:v>22.983000000000001</c:v>
                </c:pt>
                <c:pt idx="1">
                  <c:v>21.908999999999999</c:v>
                </c:pt>
                <c:pt idx="2">
                  <c:v>21.567999999999998</c:v>
                </c:pt>
                <c:pt idx="3">
                  <c:v>19.790000000000003</c:v>
                </c:pt>
                <c:pt idx="4">
                  <c:v>12.366999999999999</c:v>
                </c:pt>
                <c:pt idx="5">
                  <c:v>27.53</c:v>
                </c:pt>
                <c:pt idx="6">
                  <c:v>6.7200000000000006</c:v>
                </c:pt>
                <c:pt idx="7">
                  <c:v>9.136000000000001</c:v>
                </c:pt>
                <c:pt idx="8">
                  <c:v>5.3380000000000001</c:v>
                </c:pt>
                <c:pt idx="9">
                  <c:v>10.129999999999999</c:v>
                </c:pt>
              </c:numCache>
            </c:numRef>
          </c:val>
        </c:ser>
        <c:ser>
          <c:idx val="6"/>
          <c:order val="6"/>
          <c:tx>
            <c:strRef>
              <c:f>Récap!$A$374</c:f>
              <c:strCache>
                <c:ptCount val="1"/>
                <c:pt idx="0">
                  <c:v>TLE</c:v>
                </c:pt>
              </c:strCache>
            </c:strRef>
          </c:tx>
          <c:marker>
            <c:symbol val="none"/>
          </c:marker>
          <c:cat>
            <c:numRef>
              <c:f>Récap!$C$367:$L$367</c:f>
              <c:numCache>
                <c:formatCode>General</c:formatCode>
                <c:ptCount val="1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</c:numCache>
            </c:numRef>
          </c:cat>
          <c:val>
            <c:numRef>
              <c:f>Récap!$C$374:$L$374</c:f>
              <c:numCache>
                <c:formatCode>#,##0.000</c:formatCode>
                <c:ptCount val="10"/>
                <c:pt idx="0">
                  <c:v>42.231999999999999</c:v>
                </c:pt>
                <c:pt idx="1">
                  <c:v>45.250999999999998</c:v>
                </c:pt>
                <c:pt idx="2">
                  <c:v>66.058000000000007</c:v>
                </c:pt>
                <c:pt idx="3">
                  <c:v>56.611000000000004</c:v>
                </c:pt>
                <c:pt idx="4">
                  <c:v>33.515000000000001</c:v>
                </c:pt>
                <c:pt idx="5">
                  <c:v>33.787999999999997</c:v>
                </c:pt>
                <c:pt idx="6">
                  <c:v>50.134999999999998</c:v>
                </c:pt>
                <c:pt idx="7">
                  <c:v>35.650999999999996</c:v>
                </c:pt>
                <c:pt idx="8">
                  <c:v>80.374999999999986</c:v>
                </c:pt>
                <c:pt idx="9">
                  <c:v>80.385999999999996</c:v>
                </c:pt>
              </c:numCache>
            </c:numRef>
          </c:val>
        </c:ser>
        <c:ser>
          <c:idx val="7"/>
          <c:order val="7"/>
          <c:tx>
            <c:strRef>
              <c:f>Récap!$A$375</c:f>
              <c:strCache>
                <c:ptCount val="1"/>
                <c:pt idx="0">
                  <c:v>FTU</c:v>
                </c:pt>
              </c:strCache>
            </c:strRef>
          </c:tx>
          <c:marker>
            <c:symbol val="none"/>
          </c:marker>
          <c:cat>
            <c:numRef>
              <c:f>Récap!$C$367:$L$367</c:f>
              <c:numCache>
                <c:formatCode>General</c:formatCode>
                <c:ptCount val="1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</c:numCache>
            </c:numRef>
          </c:cat>
          <c:val>
            <c:numRef>
              <c:f>Récap!$C$375:$L$375</c:f>
              <c:numCache>
                <c:formatCode>#,##0.000</c:formatCode>
                <c:ptCount val="10"/>
                <c:pt idx="0">
                  <c:v>102.50400000000002</c:v>
                </c:pt>
                <c:pt idx="1">
                  <c:v>172.07900000000001</c:v>
                </c:pt>
                <c:pt idx="2">
                  <c:v>339.80900000000003</c:v>
                </c:pt>
                <c:pt idx="3">
                  <c:v>398.43299999999999</c:v>
                </c:pt>
                <c:pt idx="4">
                  <c:v>230.68099999999998</c:v>
                </c:pt>
                <c:pt idx="5">
                  <c:v>232.255</c:v>
                </c:pt>
                <c:pt idx="6">
                  <c:v>289.59929999999997</c:v>
                </c:pt>
                <c:pt idx="7">
                  <c:v>346.66500000000002</c:v>
                </c:pt>
                <c:pt idx="8">
                  <c:v>296.35699999999997</c:v>
                </c:pt>
                <c:pt idx="9">
                  <c:v>269.69400000000002</c:v>
                </c:pt>
              </c:numCache>
            </c:numRef>
          </c:val>
        </c:ser>
        <c:ser>
          <c:idx val="8"/>
          <c:order val="8"/>
          <c:tx>
            <c:strRef>
              <c:f>Récap!$A$376</c:f>
              <c:strCache>
                <c:ptCount val="1"/>
                <c:pt idx="0">
                  <c:v>WFI</c:v>
                </c:pt>
              </c:strCache>
            </c:strRef>
          </c:tx>
          <c:marker>
            <c:symbol val="none"/>
          </c:marker>
          <c:cat>
            <c:numRef>
              <c:f>Récap!$C$367:$L$367</c:f>
              <c:numCache>
                <c:formatCode>General</c:formatCode>
                <c:ptCount val="1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</c:numCache>
            </c:numRef>
          </c:cat>
          <c:val>
            <c:numRef>
              <c:f>Récap!$C$376:$L$376</c:f>
              <c:numCache>
                <c:formatCode>#,##0.000</c:formatCode>
                <c:ptCount val="10"/>
                <c:pt idx="0">
                  <c:v>3.0990000000000002</c:v>
                </c:pt>
                <c:pt idx="1">
                  <c:v>0.76999999999999991</c:v>
                </c:pt>
                <c:pt idx="2">
                  <c:v>7.5000000000000011E-2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9"/>
          <c:order val="9"/>
          <c:tx>
            <c:strRef>
              <c:f>Récap!$A$377</c:f>
              <c:strCache>
                <c:ptCount val="1"/>
                <c:pt idx="0">
                  <c:v>MNJ</c:v>
                </c:pt>
              </c:strCache>
            </c:strRef>
          </c:tx>
          <c:marker>
            <c:symbol val="none"/>
          </c:marker>
          <c:cat>
            <c:numRef>
              <c:f>Récap!$C$367:$L$367</c:f>
              <c:numCache>
                <c:formatCode>General</c:formatCode>
                <c:ptCount val="1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</c:numCache>
            </c:numRef>
          </c:cat>
          <c:val>
            <c:numRef>
              <c:f>Récap!$C$377:$L$377</c:f>
              <c:numCache>
                <c:formatCode>#,##0.000</c:formatCode>
                <c:ptCount val="10"/>
                <c:pt idx="0">
                  <c:v>0.29400000000000004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10"/>
          <c:order val="10"/>
          <c:tx>
            <c:strRef>
              <c:f>Récap!$A$378</c:f>
              <c:strCache>
                <c:ptCount val="1"/>
                <c:pt idx="0">
                  <c:v>SMS</c:v>
                </c:pt>
              </c:strCache>
            </c:strRef>
          </c:tx>
          <c:marker>
            <c:symbol val="none"/>
          </c:marker>
          <c:cat>
            <c:numRef>
              <c:f>Récap!$C$367:$L$367</c:f>
              <c:numCache>
                <c:formatCode>General</c:formatCode>
                <c:ptCount val="1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</c:numCache>
            </c:numRef>
          </c:cat>
          <c:val>
            <c:numRef>
              <c:f>Récap!$C$378:$L$378</c:f>
              <c:numCache>
                <c:formatCode>#,##0.000</c:formatCode>
                <c:ptCount val="10"/>
                <c:pt idx="0">
                  <c:v>20.084000000000003</c:v>
                </c:pt>
                <c:pt idx="1">
                  <c:v>20.100999999999999</c:v>
                </c:pt>
                <c:pt idx="2">
                  <c:v>19.312999999999999</c:v>
                </c:pt>
                <c:pt idx="3">
                  <c:v>23.82</c:v>
                </c:pt>
                <c:pt idx="4">
                  <c:v>16.155000000000001</c:v>
                </c:pt>
                <c:pt idx="5">
                  <c:v>22.565999999999999</c:v>
                </c:pt>
                <c:pt idx="6">
                  <c:v>20.790999999999997</c:v>
                </c:pt>
                <c:pt idx="7">
                  <c:v>23.381</c:v>
                </c:pt>
                <c:pt idx="8">
                  <c:v>25.749000000000002</c:v>
                </c:pt>
                <c:pt idx="9">
                  <c:v>25.924999999999997</c:v>
                </c:pt>
              </c:numCache>
            </c:numRef>
          </c:val>
        </c:ser>
        <c:ser>
          <c:idx val="11"/>
          <c:order val="11"/>
          <c:tx>
            <c:strRef>
              <c:f>Récap!$A$379</c:f>
              <c:strCache>
                <c:ptCount val="1"/>
                <c:pt idx="0">
                  <c:v>SVB</c:v>
                </c:pt>
              </c:strCache>
            </c:strRef>
          </c:tx>
          <c:marker>
            <c:symbol val="none"/>
          </c:marker>
          <c:cat>
            <c:numRef>
              <c:f>Récap!$C$367:$L$367</c:f>
              <c:numCache>
                <c:formatCode>General</c:formatCode>
                <c:ptCount val="1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</c:numCache>
            </c:numRef>
          </c:cat>
          <c:val>
            <c:numRef>
              <c:f>Récap!$C$379:$L$379</c:f>
              <c:numCache>
                <c:formatCode>#,##0.000</c:formatCode>
                <c:ptCount val="10"/>
                <c:pt idx="0">
                  <c:v>572.34299999999996</c:v>
                </c:pt>
                <c:pt idx="1">
                  <c:v>259.14699999999999</c:v>
                </c:pt>
                <c:pt idx="2">
                  <c:v>265.90999999999997</c:v>
                </c:pt>
                <c:pt idx="3">
                  <c:v>204.15100000000001</c:v>
                </c:pt>
                <c:pt idx="4">
                  <c:v>178.51300000000001</c:v>
                </c:pt>
                <c:pt idx="5">
                  <c:v>156.09200000000001</c:v>
                </c:pt>
                <c:pt idx="6">
                  <c:v>162.60499999999999</c:v>
                </c:pt>
                <c:pt idx="7">
                  <c:v>277.61900000000003</c:v>
                </c:pt>
                <c:pt idx="8">
                  <c:v>382.56829999999997</c:v>
                </c:pt>
                <c:pt idx="9">
                  <c:v>453.596</c:v>
                </c:pt>
              </c:numCache>
            </c:numRef>
          </c:val>
        </c:ser>
        <c:dLbls/>
        <c:marker val="1"/>
        <c:axId val="186005376"/>
        <c:axId val="186006912"/>
      </c:lineChart>
      <c:catAx>
        <c:axId val="186005376"/>
        <c:scaling>
          <c:orientation val="minMax"/>
        </c:scaling>
        <c:axPos val="b"/>
        <c:numFmt formatCode="General" sourceLinked="1"/>
        <c:majorTickMark val="none"/>
        <c:tickLblPos val="nextTo"/>
        <c:txPr>
          <a:bodyPr/>
          <a:lstStyle/>
          <a:p>
            <a:pPr>
              <a:defRPr lang="fr-FR" sz="900" b="1"/>
            </a:pPr>
            <a:endParaRPr lang="pl-PL"/>
          </a:p>
        </c:txPr>
        <c:crossAx val="186006912"/>
        <c:crosses val="autoZero"/>
        <c:auto val="1"/>
        <c:lblAlgn val="ctr"/>
        <c:lblOffset val="100"/>
      </c:catAx>
      <c:valAx>
        <c:axId val="18600691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 lang="fr-FR"/>
                </a:pPr>
                <a:r>
                  <a:rPr lang="en-US"/>
                  <a:t>Volume de fret en tonnes</a:t>
                </a:r>
              </a:p>
            </c:rich>
          </c:tx>
          <c:layout/>
        </c:title>
        <c:numFmt formatCode="#,##0.000" sourceLinked="1"/>
        <c:majorTickMark val="none"/>
        <c:tickLblPos val="nextTo"/>
        <c:txPr>
          <a:bodyPr/>
          <a:lstStyle/>
          <a:p>
            <a:pPr>
              <a:defRPr lang="fr-FR" sz="900"/>
            </a:pPr>
            <a:endParaRPr lang="pl-PL"/>
          </a:p>
        </c:txPr>
        <c:crossAx val="186005376"/>
        <c:crosses val="autoZero"/>
        <c:crossBetween val="between"/>
      </c:valAx>
    </c:plotArea>
    <c:legend>
      <c:legendPos val="r"/>
      <c:legendEntry>
        <c:idx val="0"/>
        <c:txPr>
          <a:bodyPr/>
          <a:lstStyle/>
          <a:p>
            <a:pPr>
              <a:defRPr lang="fr-FR"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</c:legendEntry>
      <c:legendEntry>
        <c:idx val="1"/>
        <c:txPr>
          <a:bodyPr/>
          <a:lstStyle/>
          <a:p>
            <a:pPr>
              <a:defRPr lang="fr-FR"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</c:legendEntry>
      <c:legendEntry>
        <c:idx val="2"/>
        <c:txPr>
          <a:bodyPr/>
          <a:lstStyle/>
          <a:p>
            <a:pPr>
              <a:defRPr lang="fr-FR"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</c:legendEntry>
      <c:legendEntry>
        <c:idx val="3"/>
        <c:txPr>
          <a:bodyPr/>
          <a:lstStyle/>
          <a:p>
            <a:pPr>
              <a:defRPr lang="fr-FR"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</c:legendEntry>
      <c:legendEntry>
        <c:idx val="4"/>
        <c:txPr>
          <a:bodyPr/>
          <a:lstStyle/>
          <a:p>
            <a:pPr>
              <a:defRPr lang="fr-FR"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</c:legendEntry>
      <c:legendEntry>
        <c:idx val="5"/>
        <c:txPr>
          <a:bodyPr/>
          <a:lstStyle/>
          <a:p>
            <a:pPr>
              <a:defRPr lang="fr-FR"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</c:legendEntry>
      <c:legendEntry>
        <c:idx val="6"/>
        <c:txPr>
          <a:bodyPr/>
          <a:lstStyle/>
          <a:p>
            <a:pPr>
              <a:defRPr lang="fr-FR"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</c:legendEntry>
      <c:legendEntry>
        <c:idx val="7"/>
        <c:txPr>
          <a:bodyPr/>
          <a:lstStyle/>
          <a:p>
            <a:pPr>
              <a:defRPr lang="fr-FR"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</c:legendEntry>
      <c:legendEntry>
        <c:idx val="8"/>
        <c:txPr>
          <a:bodyPr/>
          <a:lstStyle/>
          <a:p>
            <a:pPr>
              <a:defRPr lang="fr-FR"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</c:legendEntry>
      <c:legendEntry>
        <c:idx val="9"/>
        <c:txPr>
          <a:bodyPr/>
          <a:lstStyle/>
          <a:p>
            <a:pPr>
              <a:defRPr lang="fr-FR"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</c:legendEntry>
      <c:legendEntry>
        <c:idx val="10"/>
        <c:txPr>
          <a:bodyPr/>
          <a:lstStyle/>
          <a:p>
            <a:pPr>
              <a:defRPr lang="fr-FR"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</c:legendEntry>
      <c:legendEntry>
        <c:idx val="11"/>
        <c:txPr>
          <a:bodyPr/>
          <a:lstStyle/>
          <a:p>
            <a:pPr>
              <a:defRPr lang="fr-FR"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</c:legendEntry>
      <c:layout/>
      <c:txPr>
        <a:bodyPr/>
        <a:lstStyle/>
        <a:p>
          <a:pPr>
            <a:defRPr lang="fr-FR"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</c:chart>
  <c:printSettings>
    <c:headerFooter/>
    <c:pageMargins b="0.75000000000000056" l="0.70000000000000051" r="0.70000000000000051" t="0.75000000000000056" header="0.30000000000000027" footer="0.30000000000000027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l-PL"/>
  <c:chart>
    <c:title>
      <c:tx>
        <c:rich>
          <a:bodyPr/>
          <a:lstStyle/>
          <a:p>
            <a:pPr>
              <a:defRPr lang="fr-FR"/>
            </a:pPr>
            <a:r>
              <a:rPr lang="en-US"/>
              <a:t>INTERNATIONAL</a:t>
            </a:r>
          </a:p>
        </c:rich>
      </c:tx>
    </c:title>
    <c:plotArea>
      <c:layout/>
      <c:lineChart>
        <c:grouping val="standard"/>
        <c:ser>
          <c:idx val="1"/>
          <c:order val="0"/>
          <c:tx>
            <c:strRef>
              <c:f>Récap!$A$45</c:f>
              <c:strCache>
                <c:ptCount val="1"/>
                <c:pt idx="0">
                  <c:v>TNR</c:v>
                </c:pt>
              </c:strCache>
            </c:strRef>
          </c:tx>
          <c:marker>
            <c:symbol val="none"/>
          </c:marker>
          <c:cat>
            <c:numRef>
              <c:f>Récap!$C$44:$L$44</c:f>
              <c:numCache>
                <c:formatCode>General</c:formatCode>
                <c:ptCount val="1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</c:numCache>
            </c:numRef>
          </c:cat>
          <c:val>
            <c:numRef>
              <c:f>Récap!$C$45:$L$45</c:f>
              <c:numCache>
                <c:formatCode>#,##0</c:formatCode>
                <c:ptCount val="10"/>
                <c:pt idx="0">
                  <c:v>1503</c:v>
                </c:pt>
                <c:pt idx="1">
                  <c:v>1360</c:v>
                </c:pt>
                <c:pt idx="2">
                  <c:v>1408</c:v>
                </c:pt>
                <c:pt idx="3">
                  <c:v>1479</c:v>
                </c:pt>
                <c:pt idx="4">
                  <c:v>1142</c:v>
                </c:pt>
                <c:pt idx="5">
                  <c:v>1259</c:v>
                </c:pt>
                <c:pt idx="6">
                  <c:v>1302</c:v>
                </c:pt>
                <c:pt idx="7">
                  <c:v>1480</c:v>
                </c:pt>
                <c:pt idx="8">
                  <c:v>1308</c:v>
                </c:pt>
                <c:pt idx="9">
                  <c:v>1332</c:v>
                </c:pt>
              </c:numCache>
            </c:numRef>
          </c:val>
        </c:ser>
        <c:ser>
          <c:idx val="2"/>
          <c:order val="1"/>
          <c:tx>
            <c:strRef>
              <c:f>Récap!$A$46</c:f>
              <c:strCache>
                <c:ptCount val="1"/>
                <c:pt idx="0">
                  <c:v>TMM</c:v>
                </c:pt>
              </c:strCache>
            </c:strRef>
          </c:tx>
          <c:marker>
            <c:symbol val="none"/>
          </c:marker>
          <c:cat>
            <c:numRef>
              <c:f>Récap!$C$44:$L$44</c:f>
              <c:numCache>
                <c:formatCode>General</c:formatCode>
                <c:ptCount val="1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</c:numCache>
            </c:numRef>
          </c:cat>
          <c:val>
            <c:numRef>
              <c:f>Récap!$C$46:$L$46</c:f>
              <c:numCache>
                <c:formatCode>#,##0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3"/>
          <c:order val="2"/>
          <c:tx>
            <c:strRef>
              <c:f>Récap!$A$47</c:f>
              <c:strCache>
                <c:ptCount val="1"/>
                <c:pt idx="0">
                  <c:v>MJN</c:v>
                </c:pt>
              </c:strCache>
            </c:strRef>
          </c:tx>
          <c:marker>
            <c:symbol val="none"/>
          </c:marker>
          <c:cat>
            <c:numRef>
              <c:f>Récap!$C$44:$L$44</c:f>
              <c:numCache>
                <c:formatCode>General</c:formatCode>
                <c:ptCount val="1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</c:numCache>
            </c:numRef>
          </c:cat>
          <c:val>
            <c:numRef>
              <c:f>Récap!$C$47:$L$47</c:f>
              <c:numCache>
                <c:formatCode>#,##0</c:formatCode>
                <c:ptCount val="10"/>
                <c:pt idx="0">
                  <c:v>0</c:v>
                </c:pt>
                <c:pt idx="1">
                  <c:v>1</c:v>
                </c:pt>
                <c:pt idx="2">
                  <c:v>3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4"/>
          <c:order val="3"/>
          <c:tx>
            <c:strRef>
              <c:f>Récap!$A$48</c:f>
              <c:strCache>
                <c:ptCount val="1"/>
                <c:pt idx="0">
                  <c:v>DIE</c:v>
                </c:pt>
              </c:strCache>
            </c:strRef>
          </c:tx>
          <c:marker>
            <c:symbol val="none"/>
          </c:marker>
          <c:cat>
            <c:numRef>
              <c:f>Récap!$C$44:$L$44</c:f>
              <c:numCache>
                <c:formatCode>General</c:formatCode>
                <c:ptCount val="1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</c:numCache>
            </c:numRef>
          </c:cat>
          <c:val>
            <c:numRef>
              <c:f>Récap!$C$48:$L$48</c:f>
              <c:numCache>
                <c:formatCode>#,##0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0"/>
          <c:order val="4"/>
          <c:tx>
            <c:strRef>
              <c:f>Récap!$A$49</c:f>
              <c:strCache>
                <c:ptCount val="1"/>
                <c:pt idx="0">
                  <c:v>NOS</c:v>
                </c:pt>
              </c:strCache>
            </c:strRef>
          </c:tx>
          <c:marker>
            <c:symbol val="none"/>
          </c:marker>
          <c:cat>
            <c:numRef>
              <c:f>Récap!$C$44:$L$44</c:f>
              <c:numCache>
                <c:formatCode>General</c:formatCode>
                <c:ptCount val="1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</c:numCache>
            </c:numRef>
          </c:cat>
          <c:val>
            <c:numRef>
              <c:f>Récap!$C$49:$L$49</c:f>
              <c:numCache>
                <c:formatCode>#,##0</c:formatCode>
                <c:ptCount val="10"/>
                <c:pt idx="0">
                  <c:v>93</c:v>
                </c:pt>
                <c:pt idx="1">
                  <c:v>177</c:v>
                </c:pt>
                <c:pt idx="2">
                  <c:v>311</c:v>
                </c:pt>
                <c:pt idx="3">
                  <c:v>271</c:v>
                </c:pt>
                <c:pt idx="4">
                  <c:v>225</c:v>
                </c:pt>
                <c:pt idx="5">
                  <c:v>289</c:v>
                </c:pt>
                <c:pt idx="6">
                  <c:v>242</c:v>
                </c:pt>
                <c:pt idx="7">
                  <c:v>184</c:v>
                </c:pt>
                <c:pt idx="8">
                  <c:v>166</c:v>
                </c:pt>
                <c:pt idx="9">
                  <c:v>170</c:v>
                </c:pt>
              </c:numCache>
            </c:numRef>
          </c:val>
        </c:ser>
        <c:ser>
          <c:idx val="5"/>
          <c:order val="5"/>
          <c:tx>
            <c:strRef>
              <c:f>Récap!$A$50</c:f>
              <c:strCache>
                <c:ptCount val="1"/>
                <c:pt idx="0">
                  <c:v>MOQ</c:v>
                </c:pt>
              </c:strCache>
            </c:strRef>
          </c:tx>
          <c:marker>
            <c:symbol val="none"/>
          </c:marker>
          <c:cat>
            <c:numRef>
              <c:f>Récap!$C$44:$L$44</c:f>
              <c:numCache>
                <c:formatCode>General</c:formatCode>
                <c:ptCount val="1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</c:numCache>
            </c:numRef>
          </c:cat>
          <c:val>
            <c:numRef>
              <c:f>Récap!$C$50:$L$50</c:f>
              <c:numCache>
                <c:formatCode>#,##0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6"/>
          <c:order val="6"/>
          <c:tx>
            <c:strRef>
              <c:f>Récap!$A$51</c:f>
              <c:strCache>
                <c:ptCount val="1"/>
                <c:pt idx="0">
                  <c:v>TLE</c:v>
                </c:pt>
              </c:strCache>
            </c:strRef>
          </c:tx>
          <c:marker>
            <c:symbol val="none"/>
          </c:marker>
          <c:cat>
            <c:numRef>
              <c:f>Récap!$C$44:$L$44</c:f>
              <c:numCache>
                <c:formatCode>General</c:formatCode>
                <c:ptCount val="1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</c:numCache>
            </c:numRef>
          </c:cat>
          <c:val>
            <c:numRef>
              <c:f>Récap!$C$51:$L$51</c:f>
              <c:numCache>
                <c:formatCode>#,##0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7"/>
          <c:order val="7"/>
          <c:tx>
            <c:strRef>
              <c:f>Récap!$A$52</c:f>
              <c:strCache>
                <c:ptCount val="1"/>
                <c:pt idx="0">
                  <c:v>FTU</c:v>
                </c:pt>
              </c:strCache>
            </c:strRef>
          </c:tx>
          <c:marker>
            <c:symbol val="none"/>
          </c:marker>
          <c:cat>
            <c:numRef>
              <c:f>Récap!$C$44:$L$44</c:f>
              <c:numCache>
                <c:formatCode>General</c:formatCode>
                <c:ptCount val="1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</c:numCache>
            </c:numRef>
          </c:cat>
          <c:val>
            <c:numRef>
              <c:f>Récap!$C$52:$L$52</c:f>
              <c:numCache>
                <c:formatCode>#,##0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8"/>
          <c:order val="8"/>
          <c:tx>
            <c:strRef>
              <c:f>Récap!$A$53</c:f>
              <c:strCache>
                <c:ptCount val="1"/>
                <c:pt idx="0">
                  <c:v>WFI</c:v>
                </c:pt>
              </c:strCache>
            </c:strRef>
          </c:tx>
          <c:marker>
            <c:symbol val="none"/>
          </c:marker>
          <c:cat>
            <c:numRef>
              <c:f>Récap!$C$44:$L$44</c:f>
              <c:numCache>
                <c:formatCode>General</c:formatCode>
                <c:ptCount val="1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</c:numCache>
            </c:numRef>
          </c:cat>
          <c:val>
            <c:numRef>
              <c:f>Récap!$C$53:$L$53</c:f>
              <c:numCache>
                <c:formatCode>#,##0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9"/>
          <c:order val="9"/>
          <c:tx>
            <c:strRef>
              <c:f>Récap!$A$54</c:f>
              <c:strCache>
                <c:ptCount val="1"/>
                <c:pt idx="0">
                  <c:v>MNJ</c:v>
                </c:pt>
              </c:strCache>
            </c:strRef>
          </c:tx>
          <c:marker>
            <c:symbol val="none"/>
          </c:marker>
          <c:cat>
            <c:numRef>
              <c:f>Récap!$C$44:$L$44</c:f>
              <c:numCache>
                <c:formatCode>General</c:formatCode>
                <c:ptCount val="1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</c:numCache>
            </c:numRef>
          </c:cat>
          <c:val>
            <c:numRef>
              <c:f>Récap!$C$54:$L$54</c:f>
              <c:numCache>
                <c:formatCode>#,##0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10"/>
          <c:order val="10"/>
          <c:tx>
            <c:strRef>
              <c:f>Récap!$A$55</c:f>
              <c:strCache>
                <c:ptCount val="1"/>
                <c:pt idx="0">
                  <c:v>SMS</c:v>
                </c:pt>
              </c:strCache>
            </c:strRef>
          </c:tx>
          <c:marker>
            <c:symbol val="none"/>
          </c:marker>
          <c:cat>
            <c:numRef>
              <c:f>Récap!$C$44:$L$44</c:f>
              <c:numCache>
                <c:formatCode>General</c:formatCode>
                <c:ptCount val="1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</c:numCache>
            </c:numRef>
          </c:cat>
          <c:val>
            <c:numRef>
              <c:f>Récap!$C$55:$L$55</c:f>
              <c:numCache>
                <c:formatCode>#,##0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11"/>
          <c:order val="11"/>
          <c:tx>
            <c:strRef>
              <c:f>Récap!$A$56</c:f>
              <c:strCache>
                <c:ptCount val="1"/>
                <c:pt idx="0">
                  <c:v>SVB</c:v>
                </c:pt>
              </c:strCache>
            </c:strRef>
          </c:tx>
          <c:marker>
            <c:symbol val="none"/>
          </c:marker>
          <c:cat>
            <c:numRef>
              <c:f>Récap!$C$44:$L$44</c:f>
              <c:numCache>
                <c:formatCode>General</c:formatCode>
                <c:ptCount val="1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</c:numCache>
            </c:numRef>
          </c:cat>
          <c:val>
            <c:numRef>
              <c:f>Récap!$C$56:$L$56</c:f>
              <c:numCache>
                <c:formatCode>#,##0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dLbls/>
        <c:marker val="1"/>
        <c:axId val="167351424"/>
        <c:axId val="167352960"/>
      </c:lineChart>
      <c:catAx>
        <c:axId val="167351424"/>
        <c:scaling>
          <c:orientation val="minMax"/>
        </c:scaling>
        <c:axPos val="b"/>
        <c:numFmt formatCode="General" sourceLinked="1"/>
        <c:majorTickMark val="none"/>
        <c:tickLblPos val="nextTo"/>
        <c:txPr>
          <a:bodyPr/>
          <a:lstStyle/>
          <a:p>
            <a:pPr>
              <a:defRPr lang="fr-FR" sz="900" b="1"/>
            </a:pPr>
            <a:endParaRPr lang="pl-PL"/>
          </a:p>
        </c:txPr>
        <c:crossAx val="167352960"/>
        <c:crosses val="autoZero"/>
        <c:auto val="1"/>
        <c:lblAlgn val="ctr"/>
        <c:lblOffset val="100"/>
      </c:catAx>
      <c:valAx>
        <c:axId val="167352960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 lang="fr-FR"/>
                </a:pPr>
                <a:r>
                  <a:rPr lang="fr-FR"/>
                  <a:t>Nombre de mouvement</a:t>
                </a:r>
              </a:p>
            </c:rich>
          </c:tx>
        </c:title>
        <c:numFmt formatCode="#,##0" sourceLinked="1"/>
        <c:majorTickMark val="none"/>
        <c:tickLblPos val="nextTo"/>
        <c:txPr>
          <a:bodyPr/>
          <a:lstStyle/>
          <a:p>
            <a:pPr>
              <a:defRPr lang="fr-FR" sz="900"/>
            </a:pPr>
            <a:endParaRPr lang="pl-PL"/>
          </a:p>
        </c:txPr>
        <c:crossAx val="167351424"/>
        <c:crosses val="autoZero"/>
        <c:crossBetween val="between"/>
      </c:valAx>
    </c:plotArea>
    <c:legend>
      <c:legendPos val="r"/>
      <c:legendEntry>
        <c:idx val="0"/>
        <c:txPr>
          <a:bodyPr/>
          <a:lstStyle/>
          <a:p>
            <a:pPr>
              <a:defRPr sz="900" b="1"/>
            </a:pPr>
            <a:endParaRPr lang="pl-PL"/>
          </a:p>
        </c:txPr>
      </c:legendEntry>
      <c:legendEntry>
        <c:idx val="1"/>
        <c:txPr>
          <a:bodyPr/>
          <a:lstStyle/>
          <a:p>
            <a:pPr>
              <a:defRPr sz="900">
                <a:solidFill>
                  <a:schemeClr val="bg1">
                    <a:lumMod val="75000"/>
                  </a:schemeClr>
                </a:solidFill>
              </a:defRPr>
            </a:pPr>
            <a:endParaRPr lang="pl-PL"/>
          </a:p>
        </c:txPr>
      </c:legendEntry>
      <c:legendEntry>
        <c:idx val="2"/>
        <c:txPr>
          <a:bodyPr/>
          <a:lstStyle/>
          <a:p>
            <a:pPr>
              <a:defRPr sz="900">
                <a:solidFill>
                  <a:schemeClr val="bg1">
                    <a:lumMod val="75000"/>
                  </a:schemeClr>
                </a:solidFill>
              </a:defRPr>
            </a:pPr>
            <a:endParaRPr lang="pl-PL"/>
          </a:p>
        </c:txPr>
      </c:legendEntry>
      <c:legendEntry>
        <c:idx val="3"/>
        <c:txPr>
          <a:bodyPr/>
          <a:lstStyle/>
          <a:p>
            <a:pPr>
              <a:defRPr sz="900">
                <a:solidFill>
                  <a:schemeClr val="bg1">
                    <a:lumMod val="75000"/>
                  </a:schemeClr>
                </a:solidFill>
              </a:defRPr>
            </a:pPr>
            <a:endParaRPr lang="pl-PL"/>
          </a:p>
        </c:txPr>
      </c:legendEntry>
      <c:legendEntry>
        <c:idx val="4"/>
        <c:txPr>
          <a:bodyPr/>
          <a:lstStyle/>
          <a:p>
            <a:pPr>
              <a:defRPr sz="900" b="1">
                <a:solidFill>
                  <a:sysClr val="windowText" lastClr="000000"/>
                </a:solidFill>
              </a:defRPr>
            </a:pPr>
            <a:endParaRPr lang="pl-PL"/>
          </a:p>
        </c:txPr>
      </c:legendEntry>
      <c:legendEntry>
        <c:idx val="5"/>
        <c:txPr>
          <a:bodyPr/>
          <a:lstStyle/>
          <a:p>
            <a:pPr>
              <a:defRPr sz="900">
                <a:solidFill>
                  <a:schemeClr val="bg1">
                    <a:lumMod val="75000"/>
                  </a:schemeClr>
                </a:solidFill>
              </a:defRPr>
            </a:pPr>
            <a:endParaRPr lang="pl-PL"/>
          </a:p>
        </c:txPr>
      </c:legendEntry>
      <c:legendEntry>
        <c:idx val="6"/>
        <c:txPr>
          <a:bodyPr/>
          <a:lstStyle/>
          <a:p>
            <a:pPr>
              <a:defRPr sz="900">
                <a:solidFill>
                  <a:schemeClr val="bg1">
                    <a:lumMod val="75000"/>
                  </a:schemeClr>
                </a:solidFill>
              </a:defRPr>
            </a:pPr>
            <a:endParaRPr lang="pl-PL"/>
          </a:p>
        </c:txPr>
      </c:legendEntry>
      <c:legendEntry>
        <c:idx val="7"/>
        <c:txPr>
          <a:bodyPr/>
          <a:lstStyle/>
          <a:p>
            <a:pPr>
              <a:defRPr sz="900">
                <a:solidFill>
                  <a:schemeClr val="bg1">
                    <a:lumMod val="75000"/>
                  </a:schemeClr>
                </a:solidFill>
              </a:defRPr>
            </a:pPr>
            <a:endParaRPr lang="pl-PL"/>
          </a:p>
        </c:txPr>
      </c:legendEntry>
      <c:legendEntry>
        <c:idx val="8"/>
        <c:txPr>
          <a:bodyPr/>
          <a:lstStyle/>
          <a:p>
            <a:pPr>
              <a:defRPr sz="900">
                <a:solidFill>
                  <a:schemeClr val="bg1">
                    <a:lumMod val="75000"/>
                  </a:schemeClr>
                </a:solidFill>
              </a:defRPr>
            </a:pPr>
            <a:endParaRPr lang="pl-PL"/>
          </a:p>
        </c:txPr>
      </c:legendEntry>
      <c:legendEntry>
        <c:idx val="9"/>
        <c:txPr>
          <a:bodyPr/>
          <a:lstStyle/>
          <a:p>
            <a:pPr>
              <a:defRPr sz="900">
                <a:solidFill>
                  <a:schemeClr val="bg1">
                    <a:lumMod val="75000"/>
                  </a:schemeClr>
                </a:solidFill>
              </a:defRPr>
            </a:pPr>
            <a:endParaRPr lang="pl-PL"/>
          </a:p>
        </c:txPr>
      </c:legendEntry>
      <c:legendEntry>
        <c:idx val="10"/>
        <c:txPr>
          <a:bodyPr/>
          <a:lstStyle/>
          <a:p>
            <a:pPr>
              <a:defRPr sz="900">
                <a:solidFill>
                  <a:schemeClr val="bg1">
                    <a:lumMod val="75000"/>
                  </a:schemeClr>
                </a:solidFill>
              </a:defRPr>
            </a:pPr>
            <a:endParaRPr lang="pl-PL"/>
          </a:p>
        </c:txPr>
      </c:legendEntry>
      <c:legendEntry>
        <c:idx val="11"/>
        <c:txPr>
          <a:bodyPr/>
          <a:lstStyle/>
          <a:p>
            <a:pPr>
              <a:defRPr lang="fr-FR" sz="900" b="0" i="0" u="none" strike="noStrike" kern="1200" baseline="0">
                <a:solidFill>
                  <a:sysClr val="window" lastClr="FFFFFF">
                    <a:lumMod val="75000"/>
                  </a:sys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</c:legendEntry>
      <c:txPr>
        <a:bodyPr/>
        <a:lstStyle/>
        <a:p>
          <a:pPr>
            <a:defRPr lang="fr-FR" sz="900"/>
          </a:pPr>
          <a:endParaRPr lang="pl-PL"/>
        </a:p>
      </c:txPr>
    </c:legend>
    <c:plotVisOnly val="1"/>
    <c:dispBlanksAs val="gap"/>
  </c:chart>
  <c:printSettings>
    <c:headerFooter/>
    <c:pageMargins b="0.75000000000000056" l="0.70000000000000051" r="0.70000000000000051" t="0.75000000000000056" header="0.30000000000000027" footer="0.30000000000000027"/>
    <c:pageSetup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l-PL"/>
  <c:chart>
    <c:title>
      <c:tx>
        <c:rich>
          <a:bodyPr/>
          <a:lstStyle/>
          <a:p>
            <a:pPr>
              <a:defRPr lang="fr-FR"/>
            </a:pPr>
            <a:r>
              <a:rPr lang="en-US"/>
              <a:t>NATIONAL</a:t>
            </a:r>
          </a:p>
        </c:rich>
      </c:tx>
    </c:title>
    <c:plotArea>
      <c:layout/>
      <c:lineChart>
        <c:grouping val="standard"/>
        <c:ser>
          <c:idx val="1"/>
          <c:order val="0"/>
          <c:tx>
            <c:strRef>
              <c:f>Récap!$A$162</c:f>
              <c:strCache>
                <c:ptCount val="1"/>
                <c:pt idx="0">
                  <c:v>TNR</c:v>
                </c:pt>
              </c:strCache>
            </c:strRef>
          </c:tx>
          <c:marker>
            <c:symbol val="none"/>
          </c:marker>
          <c:cat>
            <c:numRef>
              <c:f>Récap!$C$161:$L$161</c:f>
              <c:numCache>
                <c:formatCode>General</c:formatCode>
                <c:ptCount val="1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</c:numCache>
            </c:numRef>
          </c:cat>
          <c:val>
            <c:numRef>
              <c:f>Récap!$C$162:$L$162</c:f>
              <c:numCache>
                <c:formatCode>#,##0</c:formatCode>
                <c:ptCount val="10"/>
                <c:pt idx="0">
                  <c:v>287872</c:v>
                </c:pt>
                <c:pt idx="1">
                  <c:v>290454</c:v>
                </c:pt>
                <c:pt idx="2">
                  <c:v>351666</c:v>
                </c:pt>
                <c:pt idx="3">
                  <c:v>336368</c:v>
                </c:pt>
                <c:pt idx="4">
                  <c:v>222645</c:v>
                </c:pt>
                <c:pt idx="5">
                  <c:v>266557</c:v>
                </c:pt>
                <c:pt idx="6">
                  <c:v>288772</c:v>
                </c:pt>
                <c:pt idx="7">
                  <c:v>303034</c:v>
                </c:pt>
                <c:pt idx="8">
                  <c:v>266996</c:v>
                </c:pt>
                <c:pt idx="9">
                  <c:v>261972</c:v>
                </c:pt>
              </c:numCache>
            </c:numRef>
          </c:val>
        </c:ser>
        <c:ser>
          <c:idx val="2"/>
          <c:order val="1"/>
          <c:tx>
            <c:strRef>
              <c:f>Récap!$A$163</c:f>
              <c:strCache>
                <c:ptCount val="1"/>
                <c:pt idx="0">
                  <c:v>TMM</c:v>
                </c:pt>
              </c:strCache>
            </c:strRef>
          </c:tx>
          <c:marker>
            <c:symbol val="none"/>
          </c:marker>
          <c:cat>
            <c:numRef>
              <c:f>Récap!$C$161:$L$161</c:f>
              <c:numCache>
                <c:formatCode>General</c:formatCode>
                <c:ptCount val="1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</c:numCache>
            </c:numRef>
          </c:cat>
          <c:val>
            <c:numRef>
              <c:f>Récap!$C$163:$L$163</c:f>
              <c:numCache>
                <c:formatCode>#,##0</c:formatCode>
                <c:ptCount val="10"/>
                <c:pt idx="0">
                  <c:v>50545</c:v>
                </c:pt>
                <c:pt idx="1">
                  <c:v>41763</c:v>
                </c:pt>
                <c:pt idx="2">
                  <c:v>47974</c:v>
                </c:pt>
                <c:pt idx="3">
                  <c:v>49208</c:v>
                </c:pt>
                <c:pt idx="4">
                  <c:v>38190</c:v>
                </c:pt>
                <c:pt idx="5">
                  <c:v>45348</c:v>
                </c:pt>
                <c:pt idx="6">
                  <c:v>50584</c:v>
                </c:pt>
                <c:pt idx="7">
                  <c:v>57261</c:v>
                </c:pt>
                <c:pt idx="8">
                  <c:v>56821</c:v>
                </c:pt>
                <c:pt idx="9">
                  <c:v>49653</c:v>
                </c:pt>
              </c:numCache>
            </c:numRef>
          </c:val>
        </c:ser>
        <c:ser>
          <c:idx val="3"/>
          <c:order val="2"/>
          <c:tx>
            <c:strRef>
              <c:f>Récap!$A$164</c:f>
              <c:strCache>
                <c:ptCount val="1"/>
                <c:pt idx="0">
                  <c:v>MJN</c:v>
                </c:pt>
              </c:strCache>
            </c:strRef>
          </c:tx>
          <c:marker>
            <c:symbol val="none"/>
          </c:marker>
          <c:cat>
            <c:numRef>
              <c:f>Récap!$C$161:$L$161</c:f>
              <c:numCache>
                <c:formatCode>General</c:formatCode>
                <c:ptCount val="1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</c:numCache>
            </c:numRef>
          </c:cat>
          <c:val>
            <c:numRef>
              <c:f>Récap!$C$164:$L$164</c:f>
              <c:numCache>
                <c:formatCode>#,##0</c:formatCode>
                <c:ptCount val="10"/>
                <c:pt idx="0">
                  <c:v>37793</c:v>
                </c:pt>
                <c:pt idx="1">
                  <c:v>31769</c:v>
                </c:pt>
                <c:pt idx="2">
                  <c:v>31776</c:v>
                </c:pt>
                <c:pt idx="3">
                  <c:v>31833</c:v>
                </c:pt>
                <c:pt idx="4">
                  <c:v>21297</c:v>
                </c:pt>
                <c:pt idx="5">
                  <c:v>24739</c:v>
                </c:pt>
                <c:pt idx="6">
                  <c:v>24028</c:v>
                </c:pt>
                <c:pt idx="7">
                  <c:v>25744</c:v>
                </c:pt>
                <c:pt idx="8">
                  <c:v>20936</c:v>
                </c:pt>
                <c:pt idx="9">
                  <c:v>22823</c:v>
                </c:pt>
              </c:numCache>
            </c:numRef>
          </c:val>
        </c:ser>
        <c:ser>
          <c:idx val="4"/>
          <c:order val="3"/>
          <c:tx>
            <c:strRef>
              <c:f>Récap!$A$165</c:f>
              <c:strCache>
                <c:ptCount val="1"/>
                <c:pt idx="0">
                  <c:v>DIE</c:v>
                </c:pt>
              </c:strCache>
            </c:strRef>
          </c:tx>
          <c:marker>
            <c:symbol val="none"/>
          </c:marker>
          <c:cat>
            <c:numRef>
              <c:f>Récap!$C$161:$L$161</c:f>
              <c:numCache>
                <c:formatCode>General</c:formatCode>
                <c:ptCount val="1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</c:numCache>
            </c:numRef>
          </c:cat>
          <c:val>
            <c:numRef>
              <c:f>Récap!$C$165:$L$165</c:f>
              <c:numCache>
                <c:formatCode>#,##0</c:formatCode>
                <c:ptCount val="10"/>
                <c:pt idx="0">
                  <c:v>61385</c:v>
                </c:pt>
                <c:pt idx="1">
                  <c:v>59979</c:v>
                </c:pt>
                <c:pt idx="2">
                  <c:v>63184</c:v>
                </c:pt>
                <c:pt idx="3">
                  <c:v>59589</c:v>
                </c:pt>
                <c:pt idx="4">
                  <c:v>41842</c:v>
                </c:pt>
                <c:pt idx="5">
                  <c:v>55496</c:v>
                </c:pt>
                <c:pt idx="6">
                  <c:v>57226</c:v>
                </c:pt>
                <c:pt idx="7">
                  <c:v>57422</c:v>
                </c:pt>
                <c:pt idx="8">
                  <c:v>53901</c:v>
                </c:pt>
                <c:pt idx="9">
                  <c:v>54103</c:v>
                </c:pt>
              </c:numCache>
            </c:numRef>
          </c:val>
        </c:ser>
        <c:ser>
          <c:idx val="0"/>
          <c:order val="4"/>
          <c:tx>
            <c:strRef>
              <c:f>Récap!$A$166</c:f>
              <c:strCache>
                <c:ptCount val="1"/>
                <c:pt idx="0">
                  <c:v>NOS</c:v>
                </c:pt>
              </c:strCache>
            </c:strRef>
          </c:tx>
          <c:marker>
            <c:symbol val="none"/>
          </c:marker>
          <c:cat>
            <c:numRef>
              <c:f>Récap!$C$161:$L$161</c:f>
              <c:numCache>
                <c:formatCode>General</c:formatCode>
                <c:ptCount val="1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</c:numCache>
            </c:numRef>
          </c:cat>
          <c:val>
            <c:numRef>
              <c:f>Récap!$C$166:$L$166</c:f>
              <c:numCache>
                <c:formatCode>#,##0</c:formatCode>
                <c:ptCount val="10"/>
                <c:pt idx="0">
                  <c:v>65881</c:v>
                </c:pt>
                <c:pt idx="1">
                  <c:v>62126</c:v>
                </c:pt>
                <c:pt idx="2">
                  <c:v>67374</c:v>
                </c:pt>
                <c:pt idx="3">
                  <c:v>57747</c:v>
                </c:pt>
                <c:pt idx="4">
                  <c:v>38432</c:v>
                </c:pt>
                <c:pt idx="5">
                  <c:v>50342</c:v>
                </c:pt>
                <c:pt idx="6">
                  <c:v>54364</c:v>
                </c:pt>
                <c:pt idx="7">
                  <c:v>50084</c:v>
                </c:pt>
                <c:pt idx="8">
                  <c:v>55948</c:v>
                </c:pt>
                <c:pt idx="9">
                  <c:v>70013</c:v>
                </c:pt>
              </c:numCache>
            </c:numRef>
          </c:val>
        </c:ser>
        <c:ser>
          <c:idx val="5"/>
          <c:order val="5"/>
          <c:tx>
            <c:strRef>
              <c:f>Récap!$A$167</c:f>
              <c:strCache>
                <c:ptCount val="1"/>
                <c:pt idx="0">
                  <c:v>MOQ</c:v>
                </c:pt>
              </c:strCache>
            </c:strRef>
          </c:tx>
          <c:marker>
            <c:symbol val="none"/>
          </c:marker>
          <c:cat>
            <c:numRef>
              <c:f>Récap!$C$161:$L$161</c:f>
              <c:numCache>
                <c:formatCode>General</c:formatCode>
                <c:ptCount val="1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</c:numCache>
            </c:numRef>
          </c:cat>
          <c:val>
            <c:numRef>
              <c:f>Récap!$C$167:$L$167</c:f>
              <c:numCache>
                <c:formatCode>#,##0</c:formatCode>
                <c:ptCount val="10"/>
                <c:pt idx="0">
                  <c:v>21252</c:v>
                </c:pt>
                <c:pt idx="1">
                  <c:v>23999</c:v>
                </c:pt>
                <c:pt idx="2">
                  <c:v>26660</c:v>
                </c:pt>
                <c:pt idx="3">
                  <c:v>23302</c:v>
                </c:pt>
                <c:pt idx="4">
                  <c:v>11395</c:v>
                </c:pt>
                <c:pt idx="5">
                  <c:v>16058</c:v>
                </c:pt>
                <c:pt idx="6">
                  <c:v>17021</c:v>
                </c:pt>
                <c:pt idx="7">
                  <c:v>19235</c:v>
                </c:pt>
                <c:pt idx="8">
                  <c:v>15394</c:v>
                </c:pt>
                <c:pt idx="9">
                  <c:v>17712</c:v>
                </c:pt>
              </c:numCache>
            </c:numRef>
          </c:val>
        </c:ser>
        <c:ser>
          <c:idx val="6"/>
          <c:order val="6"/>
          <c:tx>
            <c:strRef>
              <c:f>Récap!$A$168</c:f>
              <c:strCache>
                <c:ptCount val="1"/>
                <c:pt idx="0">
                  <c:v>TLE</c:v>
                </c:pt>
              </c:strCache>
            </c:strRef>
          </c:tx>
          <c:marker>
            <c:symbol val="none"/>
          </c:marker>
          <c:cat>
            <c:numRef>
              <c:f>Récap!$C$161:$L$161</c:f>
              <c:numCache>
                <c:formatCode>General</c:formatCode>
                <c:ptCount val="1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</c:numCache>
            </c:numRef>
          </c:cat>
          <c:val>
            <c:numRef>
              <c:f>Récap!$C$168:$L$168</c:f>
              <c:numCache>
                <c:formatCode>#,##0</c:formatCode>
                <c:ptCount val="10"/>
                <c:pt idx="0">
                  <c:v>46783</c:v>
                </c:pt>
                <c:pt idx="1">
                  <c:v>56433.200000000004</c:v>
                </c:pt>
                <c:pt idx="2">
                  <c:v>57194</c:v>
                </c:pt>
                <c:pt idx="3">
                  <c:v>57390</c:v>
                </c:pt>
                <c:pt idx="4">
                  <c:v>31999</c:v>
                </c:pt>
                <c:pt idx="5">
                  <c:v>39673</c:v>
                </c:pt>
                <c:pt idx="6">
                  <c:v>47016</c:v>
                </c:pt>
                <c:pt idx="7">
                  <c:v>51257</c:v>
                </c:pt>
                <c:pt idx="8">
                  <c:v>58108</c:v>
                </c:pt>
                <c:pt idx="9">
                  <c:v>57510</c:v>
                </c:pt>
              </c:numCache>
            </c:numRef>
          </c:val>
        </c:ser>
        <c:ser>
          <c:idx val="7"/>
          <c:order val="7"/>
          <c:tx>
            <c:strRef>
              <c:f>Récap!$A$169</c:f>
              <c:strCache>
                <c:ptCount val="1"/>
                <c:pt idx="0">
                  <c:v>FTU</c:v>
                </c:pt>
              </c:strCache>
            </c:strRef>
          </c:tx>
          <c:marker>
            <c:symbol val="none"/>
          </c:marker>
          <c:cat>
            <c:numRef>
              <c:f>Récap!$C$161:$L$161</c:f>
              <c:numCache>
                <c:formatCode>General</c:formatCode>
                <c:ptCount val="1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</c:numCache>
            </c:numRef>
          </c:cat>
          <c:val>
            <c:numRef>
              <c:f>Récap!$C$169:$L$169</c:f>
              <c:numCache>
                <c:formatCode>#,##0</c:formatCode>
                <c:ptCount val="10"/>
                <c:pt idx="0">
                  <c:v>34924</c:v>
                </c:pt>
                <c:pt idx="1">
                  <c:v>38630</c:v>
                </c:pt>
                <c:pt idx="2">
                  <c:v>50645</c:v>
                </c:pt>
                <c:pt idx="3">
                  <c:v>47901</c:v>
                </c:pt>
                <c:pt idx="4">
                  <c:v>29587</c:v>
                </c:pt>
                <c:pt idx="5">
                  <c:v>32661</c:v>
                </c:pt>
                <c:pt idx="6">
                  <c:v>35438</c:v>
                </c:pt>
                <c:pt idx="7">
                  <c:v>40445</c:v>
                </c:pt>
                <c:pt idx="8">
                  <c:v>34997</c:v>
                </c:pt>
                <c:pt idx="9">
                  <c:v>47290</c:v>
                </c:pt>
              </c:numCache>
            </c:numRef>
          </c:val>
        </c:ser>
        <c:ser>
          <c:idx val="8"/>
          <c:order val="8"/>
          <c:tx>
            <c:strRef>
              <c:f>Récap!$A$170</c:f>
              <c:strCache>
                <c:ptCount val="1"/>
                <c:pt idx="0">
                  <c:v>WFI</c:v>
                </c:pt>
              </c:strCache>
            </c:strRef>
          </c:tx>
          <c:marker>
            <c:symbol val="none"/>
          </c:marker>
          <c:cat>
            <c:numRef>
              <c:f>Récap!$C$161:$L$161</c:f>
              <c:numCache>
                <c:formatCode>General</c:formatCode>
                <c:ptCount val="1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</c:numCache>
            </c:numRef>
          </c:cat>
          <c:val>
            <c:numRef>
              <c:f>Récap!$C$170:$L$170</c:f>
              <c:numCache>
                <c:formatCode>#,##0</c:formatCode>
                <c:ptCount val="10"/>
                <c:pt idx="0">
                  <c:v>982</c:v>
                </c:pt>
                <c:pt idx="1">
                  <c:v>697</c:v>
                </c:pt>
                <c:pt idx="2">
                  <c:v>220</c:v>
                </c:pt>
                <c:pt idx="3">
                  <c:v>41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46</c:v>
                </c:pt>
                <c:pt idx="8">
                  <c:v>0</c:v>
                </c:pt>
                <c:pt idx="9">
                  <c:v>72</c:v>
                </c:pt>
              </c:numCache>
            </c:numRef>
          </c:val>
        </c:ser>
        <c:ser>
          <c:idx val="9"/>
          <c:order val="9"/>
          <c:tx>
            <c:strRef>
              <c:f>Récap!$A$171</c:f>
              <c:strCache>
                <c:ptCount val="1"/>
                <c:pt idx="0">
                  <c:v>MNJ</c:v>
                </c:pt>
              </c:strCache>
            </c:strRef>
          </c:tx>
          <c:marker>
            <c:symbol val="none"/>
          </c:marker>
          <c:cat>
            <c:numRef>
              <c:f>Récap!$C$161:$L$161</c:f>
              <c:numCache>
                <c:formatCode>General</c:formatCode>
                <c:ptCount val="1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</c:numCache>
            </c:numRef>
          </c:cat>
          <c:val>
            <c:numRef>
              <c:f>Récap!$C$171:$L$171</c:f>
              <c:numCache>
                <c:formatCode>#,##0</c:formatCode>
                <c:ptCount val="10"/>
                <c:pt idx="0">
                  <c:v>728</c:v>
                </c:pt>
                <c:pt idx="1">
                  <c:v>25</c:v>
                </c:pt>
                <c:pt idx="2">
                  <c:v>77</c:v>
                </c:pt>
                <c:pt idx="3">
                  <c:v>142</c:v>
                </c:pt>
                <c:pt idx="4">
                  <c:v>97</c:v>
                </c:pt>
                <c:pt idx="5">
                  <c:v>130</c:v>
                </c:pt>
                <c:pt idx="6">
                  <c:v>3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10"/>
          <c:order val="10"/>
          <c:tx>
            <c:strRef>
              <c:f>Récap!$A$172</c:f>
              <c:strCache>
                <c:ptCount val="1"/>
                <c:pt idx="0">
                  <c:v>SMS</c:v>
                </c:pt>
              </c:strCache>
            </c:strRef>
          </c:tx>
          <c:marker>
            <c:symbol val="none"/>
          </c:marker>
          <c:cat>
            <c:numRef>
              <c:f>Récap!$C$161:$L$161</c:f>
              <c:numCache>
                <c:formatCode>General</c:formatCode>
                <c:ptCount val="1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</c:numCache>
            </c:numRef>
          </c:cat>
          <c:val>
            <c:numRef>
              <c:f>Récap!$C$172:$L$172</c:f>
              <c:numCache>
                <c:formatCode>#,##0</c:formatCode>
                <c:ptCount val="10"/>
                <c:pt idx="0">
                  <c:v>25954</c:v>
                </c:pt>
                <c:pt idx="1">
                  <c:v>26651</c:v>
                </c:pt>
                <c:pt idx="2">
                  <c:v>34963</c:v>
                </c:pt>
                <c:pt idx="3">
                  <c:v>30139</c:v>
                </c:pt>
                <c:pt idx="4">
                  <c:v>17199</c:v>
                </c:pt>
                <c:pt idx="5">
                  <c:v>20541</c:v>
                </c:pt>
                <c:pt idx="6">
                  <c:v>24565</c:v>
                </c:pt>
                <c:pt idx="7">
                  <c:v>22183</c:v>
                </c:pt>
                <c:pt idx="8">
                  <c:v>16398</c:v>
                </c:pt>
                <c:pt idx="9">
                  <c:v>18507</c:v>
                </c:pt>
              </c:numCache>
            </c:numRef>
          </c:val>
        </c:ser>
        <c:ser>
          <c:idx val="11"/>
          <c:order val="11"/>
          <c:tx>
            <c:strRef>
              <c:f>Récap!$A$173</c:f>
              <c:strCache>
                <c:ptCount val="1"/>
                <c:pt idx="0">
                  <c:v>SVB</c:v>
                </c:pt>
              </c:strCache>
            </c:strRef>
          </c:tx>
          <c:marker>
            <c:symbol val="none"/>
          </c:marker>
          <c:cat>
            <c:numRef>
              <c:f>Récap!$C$161:$L$161</c:f>
              <c:numCache>
                <c:formatCode>General</c:formatCode>
                <c:ptCount val="1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</c:numCache>
            </c:numRef>
          </c:cat>
          <c:val>
            <c:numRef>
              <c:f>Récap!$C$173:$L$173</c:f>
              <c:numCache>
                <c:formatCode>#,##0</c:formatCode>
                <c:ptCount val="10"/>
                <c:pt idx="0">
                  <c:v>26504</c:v>
                </c:pt>
                <c:pt idx="1">
                  <c:v>25231</c:v>
                </c:pt>
                <c:pt idx="2">
                  <c:v>23611</c:v>
                </c:pt>
                <c:pt idx="3">
                  <c:v>22258</c:v>
                </c:pt>
                <c:pt idx="4">
                  <c:v>20472</c:v>
                </c:pt>
                <c:pt idx="5">
                  <c:v>21380</c:v>
                </c:pt>
                <c:pt idx="6">
                  <c:v>23423</c:v>
                </c:pt>
                <c:pt idx="7">
                  <c:v>27682</c:v>
                </c:pt>
                <c:pt idx="8">
                  <c:v>32341</c:v>
                </c:pt>
                <c:pt idx="9">
                  <c:v>35645</c:v>
                </c:pt>
              </c:numCache>
            </c:numRef>
          </c:val>
        </c:ser>
        <c:dLbls/>
        <c:marker val="1"/>
        <c:axId val="167474304"/>
        <c:axId val="167475840"/>
      </c:lineChart>
      <c:catAx>
        <c:axId val="167474304"/>
        <c:scaling>
          <c:orientation val="minMax"/>
        </c:scaling>
        <c:axPos val="b"/>
        <c:numFmt formatCode="General" sourceLinked="1"/>
        <c:majorTickMark val="none"/>
        <c:tickLblPos val="nextTo"/>
        <c:txPr>
          <a:bodyPr/>
          <a:lstStyle/>
          <a:p>
            <a:pPr>
              <a:defRPr lang="fr-FR" sz="900" b="1"/>
            </a:pPr>
            <a:endParaRPr lang="pl-PL"/>
          </a:p>
        </c:txPr>
        <c:crossAx val="167475840"/>
        <c:crosses val="autoZero"/>
        <c:auto val="1"/>
        <c:lblAlgn val="ctr"/>
        <c:lblOffset val="100"/>
      </c:catAx>
      <c:valAx>
        <c:axId val="167475840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 lang="fr-FR"/>
                </a:pPr>
                <a:r>
                  <a:rPr lang="fr-FR"/>
                  <a:t>Nombre passagers</a:t>
                </a:r>
              </a:p>
            </c:rich>
          </c:tx>
        </c:title>
        <c:numFmt formatCode="#,##0" sourceLinked="1"/>
        <c:majorTickMark val="none"/>
        <c:tickLblPos val="nextTo"/>
        <c:txPr>
          <a:bodyPr/>
          <a:lstStyle/>
          <a:p>
            <a:pPr>
              <a:defRPr lang="fr-FR" sz="900"/>
            </a:pPr>
            <a:endParaRPr lang="pl-PL"/>
          </a:p>
        </c:txPr>
        <c:crossAx val="167474304"/>
        <c:crosses val="autoZero"/>
        <c:crossBetween val="between"/>
      </c:valAx>
    </c:plotArea>
    <c:legend>
      <c:legendPos val="r"/>
      <c:legendEntry>
        <c:idx val="10"/>
        <c:txPr>
          <a:bodyPr/>
          <a:lstStyle/>
          <a:p>
            <a:pPr>
              <a:defRPr sz="900" b="1"/>
            </a:pPr>
            <a:endParaRPr lang="pl-PL"/>
          </a:p>
        </c:txPr>
      </c:legendEntry>
      <c:txPr>
        <a:bodyPr/>
        <a:lstStyle/>
        <a:p>
          <a:pPr>
            <a:defRPr lang="fr-FR" sz="900" b="1"/>
          </a:pPr>
          <a:endParaRPr lang="pl-PL"/>
        </a:p>
      </c:txPr>
    </c:legend>
    <c:plotVisOnly val="1"/>
    <c:dispBlanksAs val="gap"/>
  </c:chart>
  <c:printSettings>
    <c:headerFooter/>
    <c:pageMargins b="0.75000000000000056" l="0.70000000000000051" r="0.70000000000000051" t="0.75000000000000056" header="0.30000000000000027" footer="0.30000000000000027"/>
    <c:pageSetup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l-PL"/>
  <c:chart>
    <c:title>
      <c:tx>
        <c:rich>
          <a:bodyPr/>
          <a:lstStyle/>
          <a:p>
            <a:pPr>
              <a:defRPr lang="fr-FR"/>
            </a:pPr>
            <a:r>
              <a:rPr lang="en-US"/>
              <a:t>REGIONAL</a:t>
            </a:r>
          </a:p>
        </c:rich>
      </c:tx>
    </c:title>
    <c:plotArea>
      <c:layout/>
      <c:lineChart>
        <c:grouping val="standard"/>
        <c:ser>
          <c:idx val="1"/>
          <c:order val="0"/>
          <c:tx>
            <c:strRef>
              <c:f>Récap!$A$179</c:f>
              <c:strCache>
                <c:ptCount val="1"/>
                <c:pt idx="0">
                  <c:v>TNR</c:v>
                </c:pt>
              </c:strCache>
            </c:strRef>
          </c:tx>
          <c:marker>
            <c:symbol val="none"/>
          </c:marker>
          <c:cat>
            <c:numRef>
              <c:f>Récap!$C$178:$L$178</c:f>
              <c:numCache>
                <c:formatCode>General</c:formatCode>
                <c:ptCount val="1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</c:numCache>
            </c:numRef>
          </c:cat>
          <c:val>
            <c:numRef>
              <c:f>Récap!$C$179:$L$179</c:f>
              <c:numCache>
                <c:formatCode>#,##0</c:formatCode>
                <c:ptCount val="10"/>
                <c:pt idx="0">
                  <c:v>144212</c:v>
                </c:pt>
                <c:pt idx="1">
                  <c:v>155131</c:v>
                </c:pt>
                <c:pt idx="2">
                  <c:v>156445</c:v>
                </c:pt>
                <c:pt idx="3">
                  <c:v>181025</c:v>
                </c:pt>
                <c:pt idx="4">
                  <c:v>165601</c:v>
                </c:pt>
                <c:pt idx="5">
                  <c:v>222117</c:v>
                </c:pt>
                <c:pt idx="6">
                  <c:v>265818</c:v>
                </c:pt>
                <c:pt idx="7">
                  <c:v>287648</c:v>
                </c:pt>
                <c:pt idx="8">
                  <c:v>279143</c:v>
                </c:pt>
                <c:pt idx="9">
                  <c:v>283756</c:v>
                </c:pt>
              </c:numCache>
            </c:numRef>
          </c:val>
        </c:ser>
        <c:ser>
          <c:idx val="2"/>
          <c:order val="1"/>
          <c:tx>
            <c:strRef>
              <c:f>Récap!$A$180</c:f>
              <c:strCache>
                <c:ptCount val="1"/>
                <c:pt idx="0">
                  <c:v>TMM</c:v>
                </c:pt>
              </c:strCache>
            </c:strRef>
          </c:tx>
          <c:marker>
            <c:symbol val="none"/>
          </c:marker>
          <c:cat>
            <c:numRef>
              <c:f>Récap!$C$178:$L$178</c:f>
              <c:numCache>
                <c:formatCode>General</c:formatCode>
                <c:ptCount val="1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</c:numCache>
            </c:numRef>
          </c:cat>
          <c:val>
            <c:numRef>
              <c:f>Récap!$C$180:$L$180</c:f>
              <c:numCache>
                <c:formatCode>#,##0</c:formatCode>
                <c:ptCount val="10"/>
                <c:pt idx="0">
                  <c:v>9842</c:v>
                </c:pt>
                <c:pt idx="1">
                  <c:v>10306</c:v>
                </c:pt>
                <c:pt idx="2">
                  <c:v>13207</c:v>
                </c:pt>
                <c:pt idx="3">
                  <c:v>14232</c:v>
                </c:pt>
                <c:pt idx="4">
                  <c:v>14150</c:v>
                </c:pt>
                <c:pt idx="5">
                  <c:v>17582</c:v>
                </c:pt>
                <c:pt idx="6">
                  <c:v>19843</c:v>
                </c:pt>
                <c:pt idx="7">
                  <c:v>19977</c:v>
                </c:pt>
                <c:pt idx="8">
                  <c:v>13354</c:v>
                </c:pt>
                <c:pt idx="9">
                  <c:v>17432</c:v>
                </c:pt>
              </c:numCache>
            </c:numRef>
          </c:val>
        </c:ser>
        <c:ser>
          <c:idx val="3"/>
          <c:order val="2"/>
          <c:tx>
            <c:strRef>
              <c:f>Récap!$A$181</c:f>
              <c:strCache>
                <c:ptCount val="1"/>
                <c:pt idx="0">
                  <c:v>MJN</c:v>
                </c:pt>
              </c:strCache>
            </c:strRef>
          </c:tx>
          <c:marker>
            <c:symbol val="none"/>
          </c:marker>
          <c:cat>
            <c:numRef>
              <c:f>Récap!$C$178:$L$178</c:f>
              <c:numCache>
                <c:formatCode>General</c:formatCode>
                <c:ptCount val="1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</c:numCache>
            </c:numRef>
          </c:cat>
          <c:val>
            <c:numRef>
              <c:f>Récap!$C$181:$L$181</c:f>
              <c:numCache>
                <c:formatCode>#,##0</c:formatCode>
                <c:ptCount val="10"/>
                <c:pt idx="0">
                  <c:v>12316</c:v>
                </c:pt>
                <c:pt idx="1">
                  <c:v>16164</c:v>
                </c:pt>
                <c:pt idx="2">
                  <c:v>19383</c:v>
                </c:pt>
                <c:pt idx="3">
                  <c:v>20094</c:v>
                </c:pt>
                <c:pt idx="4">
                  <c:v>17910</c:v>
                </c:pt>
                <c:pt idx="5">
                  <c:v>21729</c:v>
                </c:pt>
                <c:pt idx="6">
                  <c:v>24729</c:v>
                </c:pt>
                <c:pt idx="7">
                  <c:v>23284</c:v>
                </c:pt>
                <c:pt idx="8">
                  <c:v>20284</c:v>
                </c:pt>
                <c:pt idx="9">
                  <c:v>17157</c:v>
                </c:pt>
              </c:numCache>
            </c:numRef>
          </c:val>
        </c:ser>
        <c:ser>
          <c:idx val="4"/>
          <c:order val="3"/>
          <c:tx>
            <c:strRef>
              <c:f>Récap!$A$182</c:f>
              <c:strCache>
                <c:ptCount val="1"/>
                <c:pt idx="0">
                  <c:v>DIE</c:v>
                </c:pt>
              </c:strCache>
            </c:strRef>
          </c:tx>
          <c:marker>
            <c:symbol val="none"/>
          </c:marker>
          <c:cat>
            <c:numRef>
              <c:f>Récap!$C$178:$L$178</c:f>
              <c:numCache>
                <c:formatCode>General</c:formatCode>
                <c:ptCount val="1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</c:numCache>
            </c:numRef>
          </c:cat>
          <c:val>
            <c:numRef>
              <c:f>Récap!$C$182:$L$182</c:f>
              <c:numCache>
                <c:formatCode>#,##0</c:formatCode>
                <c:ptCount val="10"/>
                <c:pt idx="0">
                  <c:v>9040</c:v>
                </c:pt>
                <c:pt idx="1">
                  <c:v>12404</c:v>
                </c:pt>
                <c:pt idx="2">
                  <c:v>16764</c:v>
                </c:pt>
                <c:pt idx="3">
                  <c:v>16964</c:v>
                </c:pt>
                <c:pt idx="4">
                  <c:v>14646</c:v>
                </c:pt>
                <c:pt idx="5">
                  <c:v>20832</c:v>
                </c:pt>
                <c:pt idx="6">
                  <c:v>24387</c:v>
                </c:pt>
                <c:pt idx="7">
                  <c:v>28732</c:v>
                </c:pt>
                <c:pt idx="8">
                  <c:v>18134</c:v>
                </c:pt>
                <c:pt idx="9">
                  <c:v>24758</c:v>
                </c:pt>
              </c:numCache>
            </c:numRef>
          </c:val>
        </c:ser>
        <c:ser>
          <c:idx val="0"/>
          <c:order val="4"/>
          <c:tx>
            <c:strRef>
              <c:f>Récap!$A$183</c:f>
              <c:strCache>
                <c:ptCount val="1"/>
                <c:pt idx="0">
                  <c:v>NOS</c:v>
                </c:pt>
              </c:strCache>
            </c:strRef>
          </c:tx>
          <c:marker>
            <c:symbol val="none"/>
          </c:marker>
          <c:cat>
            <c:numRef>
              <c:f>Récap!$C$178:$L$178</c:f>
              <c:numCache>
                <c:formatCode>General</c:formatCode>
                <c:ptCount val="1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</c:numCache>
            </c:numRef>
          </c:cat>
          <c:val>
            <c:numRef>
              <c:f>Récap!$C$183:$L$183</c:f>
              <c:numCache>
                <c:formatCode>#,##0</c:formatCode>
                <c:ptCount val="10"/>
                <c:pt idx="0">
                  <c:v>15859</c:v>
                </c:pt>
                <c:pt idx="1">
                  <c:v>16356</c:v>
                </c:pt>
                <c:pt idx="2">
                  <c:v>17911</c:v>
                </c:pt>
                <c:pt idx="3">
                  <c:v>17331</c:v>
                </c:pt>
                <c:pt idx="4">
                  <c:v>18104</c:v>
                </c:pt>
                <c:pt idx="5">
                  <c:v>23941</c:v>
                </c:pt>
                <c:pt idx="6">
                  <c:v>34959</c:v>
                </c:pt>
                <c:pt idx="7">
                  <c:v>33843</c:v>
                </c:pt>
                <c:pt idx="8">
                  <c:v>38081</c:v>
                </c:pt>
                <c:pt idx="9">
                  <c:v>29258</c:v>
                </c:pt>
              </c:numCache>
            </c:numRef>
          </c:val>
        </c:ser>
        <c:ser>
          <c:idx val="5"/>
          <c:order val="5"/>
          <c:tx>
            <c:strRef>
              <c:f>Récap!$A$184</c:f>
              <c:strCache>
                <c:ptCount val="1"/>
                <c:pt idx="0">
                  <c:v>MOQ</c:v>
                </c:pt>
              </c:strCache>
            </c:strRef>
          </c:tx>
          <c:marker>
            <c:symbol val="none"/>
          </c:marker>
          <c:cat>
            <c:numRef>
              <c:f>Récap!$C$178:$L$178</c:f>
              <c:numCache>
                <c:formatCode>General</c:formatCode>
                <c:ptCount val="1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</c:numCache>
            </c:numRef>
          </c:cat>
          <c:val>
            <c:numRef>
              <c:f>Récap!$C$184:$L$184</c:f>
              <c:numCache>
                <c:formatCode>#,##0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6"/>
          <c:order val="6"/>
          <c:tx>
            <c:strRef>
              <c:f>Récap!$A$185</c:f>
              <c:strCache>
                <c:ptCount val="1"/>
                <c:pt idx="0">
                  <c:v>TLE</c:v>
                </c:pt>
              </c:strCache>
            </c:strRef>
          </c:tx>
          <c:marker>
            <c:symbol val="none"/>
          </c:marker>
          <c:cat>
            <c:numRef>
              <c:f>Récap!$C$178:$L$178</c:f>
              <c:numCache>
                <c:formatCode>General</c:formatCode>
                <c:ptCount val="1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</c:numCache>
            </c:numRef>
          </c:cat>
          <c:val>
            <c:numRef>
              <c:f>Récap!$C$185:$L$185</c:f>
              <c:numCache>
                <c:formatCode>#,##0</c:formatCode>
                <c:ptCount val="10"/>
                <c:pt idx="0">
                  <c:v>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712</c:v>
                </c:pt>
                <c:pt idx="8">
                  <c:v>369</c:v>
                </c:pt>
                <c:pt idx="9">
                  <c:v>0</c:v>
                </c:pt>
              </c:numCache>
            </c:numRef>
          </c:val>
        </c:ser>
        <c:ser>
          <c:idx val="7"/>
          <c:order val="7"/>
          <c:tx>
            <c:strRef>
              <c:f>Récap!$A$186</c:f>
              <c:strCache>
                <c:ptCount val="1"/>
                <c:pt idx="0">
                  <c:v>FTU</c:v>
                </c:pt>
              </c:strCache>
            </c:strRef>
          </c:tx>
          <c:marker>
            <c:symbol val="none"/>
          </c:marker>
          <c:cat>
            <c:numRef>
              <c:f>Récap!$C$178:$L$178</c:f>
              <c:numCache>
                <c:formatCode>General</c:formatCode>
                <c:ptCount val="1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</c:numCache>
            </c:numRef>
          </c:cat>
          <c:val>
            <c:numRef>
              <c:f>Récap!$C$186:$L$186</c:f>
              <c:numCache>
                <c:formatCode>#,##0</c:formatCode>
                <c:ptCount val="10"/>
                <c:pt idx="0">
                  <c:v>2173</c:v>
                </c:pt>
                <c:pt idx="1">
                  <c:v>939</c:v>
                </c:pt>
                <c:pt idx="2">
                  <c:v>3162</c:v>
                </c:pt>
                <c:pt idx="3">
                  <c:v>6303</c:v>
                </c:pt>
                <c:pt idx="4">
                  <c:v>2867</c:v>
                </c:pt>
                <c:pt idx="5">
                  <c:v>271</c:v>
                </c:pt>
                <c:pt idx="6">
                  <c:v>457</c:v>
                </c:pt>
                <c:pt idx="7">
                  <c:v>862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8"/>
          <c:order val="8"/>
          <c:tx>
            <c:strRef>
              <c:f>Récap!$A$187</c:f>
              <c:strCache>
                <c:ptCount val="1"/>
                <c:pt idx="0">
                  <c:v>WFI</c:v>
                </c:pt>
              </c:strCache>
            </c:strRef>
          </c:tx>
          <c:marker>
            <c:symbol val="none"/>
          </c:marker>
          <c:cat>
            <c:numRef>
              <c:f>Récap!$C$178:$L$178</c:f>
              <c:numCache>
                <c:formatCode>General</c:formatCode>
                <c:ptCount val="1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</c:numCache>
            </c:numRef>
          </c:cat>
          <c:val>
            <c:numRef>
              <c:f>Récap!$C$187:$L$187</c:f>
              <c:numCache>
                <c:formatCode>#,##0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9"/>
          <c:order val="9"/>
          <c:tx>
            <c:strRef>
              <c:f>Récap!$A$188</c:f>
              <c:strCache>
                <c:ptCount val="1"/>
                <c:pt idx="0">
                  <c:v>MNJ</c:v>
                </c:pt>
              </c:strCache>
            </c:strRef>
          </c:tx>
          <c:marker>
            <c:symbol val="none"/>
          </c:marker>
          <c:cat>
            <c:numRef>
              <c:f>Récap!$C$178:$L$178</c:f>
              <c:numCache>
                <c:formatCode>General</c:formatCode>
                <c:ptCount val="1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</c:numCache>
            </c:numRef>
          </c:cat>
          <c:val>
            <c:numRef>
              <c:f>Récap!$C$188:$L$188</c:f>
              <c:numCache>
                <c:formatCode>#,##0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10"/>
          <c:order val="10"/>
          <c:tx>
            <c:strRef>
              <c:f>Récap!$A$189</c:f>
              <c:strCache>
                <c:ptCount val="1"/>
                <c:pt idx="0">
                  <c:v>SMS</c:v>
                </c:pt>
              </c:strCache>
            </c:strRef>
          </c:tx>
          <c:marker>
            <c:symbol val="none"/>
          </c:marker>
          <c:cat>
            <c:numRef>
              <c:f>Récap!$C$178:$L$178</c:f>
              <c:numCache>
                <c:formatCode>General</c:formatCode>
                <c:ptCount val="1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</c:numCache>
            </c:numRef>
          </c:cat>
          <c:val>
            <c:numRef>
              <c:f>Récap!$C$189:$L$189</c:f>
              <c:numCache>
                <c:formatCode>#,##0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136</c:v>
                </c:pt>
                <c:pt idx="5">
                  <c:v>1532</c:v>
                </c:pt>
                <c:pt idx="6">
                  <c:v>1870</c:v>
                </c:pt>
                <c:pt idx="7">
                  <c:v>3404</c:v>
                </c:pt>
                <c:pt idx="8">
                  <c:v>2284</c:v>
                </c:pt>
                <c:pt idx="9">
                  <c:v>4454</c:v>
                </c:pt>
              </c:numCache>
            </c:numRef>
          </c:val>
        </c:ser>
        <c:ser>
          <c:idx val="11"/>
          <c:order val="11"/>
          <c:tx>
            <c:strRef>
              <c:f>Récap!$A$190</c:f>
              <c:strCache>
                <c:ptCount val="1"/>
                <c:pt idx="0">
                  <c:v>SVB</c:v>
                </c:pt>
              </c:strCache>
            </c:strRef>
          </c:tx>
          <c:marker>
            <c:symbol val="none"/>
          </c:marker>
          <c:cat>
            <c:numRef>
              <c:f>Récap!$C$178:$L$178</c:f>
              <c:numCache>
                <c:formatCode>General</c:formatCode>
                <c:ptCount val="1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</c:numCache>
            </c:numRef>
          </c:cat>
          <c:val>
            <c:numRef>
              <c:f>Récap!$C$190:$L$190</c:f>
              <c:numCache>
                <c:formatCode>#,##0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3</c:v>
                </c:pt>
                <c:pt idx="8">
                  <c:v>0</c:v>
                </c:pt>
                <c:pt idx="9">
                  <c:v>130</c:v>
                </c:pt>
              </c:numCache>
            </c:numRef>
          </c:val>
        </c:ser>
        <c:dLbls/>
        <c:marker val="1"/>
        <c:axId val="169710336"/>
        <c:axId val="169711872"/>
      </c:lineChart>
      <c:catAx>
        <c:axId val="169710336"/>
        <c:scaling>
          <c:orientation val="minMax"/>
        </c:scaling>
        <c:axPos val="b"/>
        <c:numFmt formatCode="General" sourceLinked="1"/>
        <c:majorTickMark val="none"/>
        <c:tickLblPos val="nextTo"/>
        <c:txPr>
          <a:bodyPr/>
          <a:lstStyle/>
          <a:p>
            <a:pPr>
              <a:defRPr lang="fr-FR" sz="900" b="1"/>
            </a:pPr>
            <a:endParaRPr lang="pl-PL"/>
          </a:p>
        </c:txPr>
        <c:crossAx val="169711872"/>
        <c:crosses val="autoZero"/>
        <c:auto val="1"/>
        <c:lblAlgn val="ctr"/>
        <c:lblOffset val="100"/>
      </c:catAx>
      <c:valAx>
        <c:axId val="16971187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 lang="fr-FR"/>
                </a:pPr>
                <a:r>
                  <a:rPr lang="en-US"/>
                  <a:t>Nombre passagers</a:t>
                </a:r>
              </a:p>
            </c:rich>
          </c:tx>
        </c:title>
        <c:numFmt formatCode="#,##0" sourceLinked="1"/>
        <c:majorTickMark val="none"/>
        <c:tickLblPos val="nextTo"/>
        <c:txPr>
          <a:bodyPr/>
          <a:lstStyle/>
          <a:p>
            <a:pPr>
              <a:defRPr lang="fr-FR" sz="900"/>
            </a:pPr>
            <a:endParaRPr lang="pl-PL"/>
          </a:p>
        </c:txPr>
        <c:crossAx val="169710336"/>
        <c:crosses val="autoZero"/>
        <c:crossBetween val="between"/>
      </c:valAx>
    </c:plotArea>
    <c:legend>
      <c:legendPos val="r"/>
      <c:legendEntry>
        <c:idx val="0"/>
        <c:txPr>
          <a:bodyPr/>
          <a:lstStyle/>
          <a:p>
            <a:pPr>
              <a:defRPr sz="900" b="1"/>
            </a:pPr>
            <a:endParaRPr lang="pl-PL"/>
          </a:p>
        </c:txPr>
      </c:legendEntry>
      <c:legendEntry>
        <c:idx val="1"/>
        <c:txPr>
          <a:bodyPr/>
          <a:lstStyle/>
          <a:p>
            <a:pPr>
              <a:defRPr sz="900" b="1"/>
            </a:pPr>
            <a:endParaRPr lang="pl-PL"/>
          </a:p>
        </c:txPr>
      </c:legendEntry>
      <c:legendEntry>
        <c:idx val="2"/>
        <c:txPr>
          <a:bodyPr/>
          <a:lstStyle/>
          <a:p>
            <a:pPr>
              <a:defRPr sz="900" b="1"/>
            </a:pPr>
            <a:endParaRPr lang="pl-PL"/>
          </a:p>
        </c:txPr>
      </c:legendEntry>
      <c:legendEntry>
        <c:idx val="3"/>
        <c:txPr>
          <a:bodyPr/>
          <a:lstStyle/>
          <a:p>
            <a:pPr>
              <a:defRPr sz="900" b="1"/>
            </a:pPr>
            <a:endParaRPr lang="pl-PL"/>
          </a:p>
        </c:txPr>
      </c:legendEntry>
      <c:legendEntry>
        <c:idx val="4"/>
        <c:txPr>
          <a:bodyPr/>
          <a:lstStyle/>
          <a:p>
            <a:pPr>
              <a:defRPr sz="900" b="1"/>
            </a:pPr>
            <a:endParaRPr lang="pl-PL"/>
          </a:p>
        </c:txPr>
      </c:legendEntry>
      <c:legendEntry>
        <c:idx val="5"/>
        <c:txPr>
          <a:bodyPr/>
          <a:lstStyle/>
          <a:p>
            <a:pPr>
              <a:defRPr sz="900">
                <a:solidFill>
                  <a:schemeClr val="bg1">
                    <a:lumMod val="75000"/>
                  </a:schemeClr>
                </a:solidFill>
              </a:defRPr>
            </a:pPr>
            <a:endParaRPr lang="pl-PL"/>
          </a:p>
        </c:txPr>
      </c:legendEntry>
      <c:legendEntry>
        <c:idx val="6"/>
        <c:txPr>
          <a:bodyPr/>
          <a:lstStyle/>
          <a:p>
            <a:pPr>
              <a:defRPr sz="900" b="1"/>
            </a:pPr>
            <a:endParaRPr lang="pl-PL"/>
          </a:p>
        </c:txPr>
      </c:legendEntry>
      <c:legendEntry>
        <c:idx val="7"/>
        <c:txPr>
          <a:bodyPr/>
          <a:lstStyle/>
          <a:p>
            <a:pPr>
              <a:defRPr sz="900" b="1"/>
            </a:pPr>
            <a:endParaRPr lang="pl-PL"/>
          </a:p>
        </c:txPr>
      </c:legendEntry>
      <c:legendEntry>
        <c:idx val="8"/>
        <c:txPr>
          <a:bodyPr/>
          <a:lstStyle/>
          <a:p>
            <a:pPr>
              <a:defRPr sz="900">
                <a:solidFill>
                  <a:schemeClr val="bg1">
                    <a:lumMod val="75000"/>
                  </a:schemeClr>
                </a:solidFill>
              </a:defRPr>
            </a:pPr>
            <a:endParaRPr lang="pl-PL"/>
          </a:p>
        </c:txPr>
      </c:legendEntry>
      <c:legendEntry>
        <c:idx val="9"/>
        <c:txPr>
          <a:bodyPr/>
          <a:lstStyle/>
          <a:p>
            <a:pPr>
              <a:defRPr sz="900">
                <a:solidFill>
                  <a:schemeClr val="bg1">
                    <a:lumMod val="75000"/>
                  </a:schemeClr>
                </a:solidFill>
              </a:defRPr>
            </a:pPr>
            <a:endParaRPr lang="pl-PL"/>
          </a:p>
        </c:txPr>
      </c:legendEntry>
      <c:legendEntry>
        <c:idx val="10"/>
        <c:txPr>
          <a:bodyPr/>
          <a:lstStyle/>
          <a:p>
            <a:pPr>
              <a:defRPr sz="900" b="1"/>
            </a:pPr>
            <a:endParaRPr lang="pl-PL"/>
          </a:p>
        </c:txPr>
      </c:legendEntry>
      <c:legendEntry>
        <c:idx val="11"/>
        <c:txPr>
          <a:bodyPr/>
          <a:lstStyle/>
          <a:p>
            <a:pPr>
              <a:defRPr sz="900" b="1"/>
            </a:pPr>
            <a:endParaRPr lang="pl-PL"/>
          </a:p>
        </c:txPr>
      </c:legendEntry>
      <c:txPr>
        <a:bodyPr/>
        <a:lstStyle/>
        <a:p>
          <a:pPr>
            <a:defRPr lang="fr-FR" sz="900"/>
          </a:pPr>
          <a:endParaRPr lang="pl-PL"/>
        </a:p>
      </c:txPr>
    </c:legend>
    <c:plotVisOnly val="1"/>
    <c:dispBlanksAs val="gap"/>
  </c:chart>
  <c:printSettings>
    <c:headerFooter/>
    <c:pageMargins b="0.75000000000000056" l="0.70000000000000051" r="0.70000000000000051" t="0.75000000000000056" header="0.30000000000000027" footer="0.30000000000000027"/>
    <c:pageSetup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l-PL"/>
  <c:chart>
    <c:title>
      <c:tx>
        <c:rich>
          <a:bodyPr/>
          <a:lstStyle/>
          <a:p>
            <a:pPr>
              <a:defRPr lang="fr-FR"/>
            </a:pPr>
            <a:r>
              <a:rPr lang="en-US"/>
              <a:t>INTERNATIONAL</a:t>
            </a:r>
          </a:p>
        </c:rich>
      </c:tx>
    </c:title>
    <c:plotArea>
      <c:layout/>
      <c:lineChart>
        <c:grouping val="standard"/>
        <c:ser>
          <c:idx val="1"/>
          <c:order val="0"/>
          <c:tx>
            <c:strRef>
              <c:f>Récap!$A$196</c:f>
              <c:strCache>
                <c:ptCount val="1"/>
                <c:pt idx="0">
                  <c:v>TNR</c:v>
                </c:pt>
              </c:strCache>
            </c:strRef>
          </c:tx>
          <c:marker>
            <c:symbol val="none"/>
          </c:marker>
          <c:cat>
            <c:numRef>
              <c:f>Récap!$C$195:$L$195</c:f>
              <c:numCache>
                <c:formatCode>General</c:formatCode>
                <c:ptCount val="1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</c:numCache>
            </c:numRef>
          </c:cat>
          <c:val>
            <c:numRef>
              <c:f>Récap!$C$196:$L$196</c:f>
              <c:numCache>
                <c:formatCode>#,##0</c:formatCode>
                <c:ptCount val="10"/>
                <c:pt idx="0">
                  <c:v>233786</c:v>
                </c:pt>
                <c:pt idx="1">
                  <c:v>237119</c:v>
                </c:pt>
                <c:pt idx="2">
                  <c:v>303005</c:v>
                </c:pt>
                <c:pt idx="3">
                  <c:v>302259</c:v>
                </c:pt>
                <c:pt idx="4">
                  <c:v>219142</c:v>
                </c:pt>
                <c:pt idx="5">
                  <c:v>265424</c:v>
                </c:pt>
                <c:pt idx="6">
                  <c:v>255694</c:v>
                </c:pt>
                <c:pt idx="7">
                  <c:v>298465</c:v>
                </c:pt>
                <c:pt idx="8">
                  <c:v>267862</c:v>
                </c:pt>
                <c:pt idx="9">
                  <c:v>253074</c:v>
                </c:pt>
              </c:numCache>
            </c:numRef>
          </c:val>
        </c:ser>
        <c:ser>
          <c:idx val="2"/>
          <c:order val="1"/>
          <c:tx>
            <c:strRef>
              <c:f>Récap!$A$197</c:f>
              <c:strCache>
                <c:ptCount val="1"/>
                <c:pt idx="0">
                  <c:v>TMM</c:v>
                </c:pt>
              </c:strCache>
            </c:strRef>
          </c:tx>
          <c:marker>
            <c:symbol val="none"/>
          </c:marker>
          <c:cat>
            <c:numRef>
              <c:f>Récap!$C$195:$L$195</c:f>
              <c:numCache>
                <c:formatCode>General</c:formatCode>
                <c:ptCount val="1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</c:numCache>
            </c:numRef>
          </c:cat>
          <c:val>
            <c:numRef>
              <c:f>Récap!$C$197:$L$197</c:f>
              <c:numCache>
                <c:formatCode>#,##0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3"/>
          <c:order val="2"/>
          <c:tx>
            <c:strRef>
              <c:f>Récap!$A$198</c:f>
              <c:strCache>
                <c:ptCount val="1"/>
                <c:pt idx="0">
                  <c:v>MJN</c:v>
                </c:pt>
              </c:strCache>
            </c:strRef>
          </c:tx>
          <c:marker>
            <c:symbol val="none"/>
          </c:marker>
          <c:cat>
            <c:numRef>
              <c:f>Récap!$C$195:$L$195</c:f>
              <c:numCache>
                <c:formatCode>General</c:formatCode>
                <c:ptCount val="1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</c:numCache>
            </c:numRef>
          </c:cat>
          <c:val>
            <c:numRef>
              <c:f>Récap!$C$198:$L$198</c:f>
              <c:numCache>
                <c:formatCode>#,##0</c:formatCode>
                <c:ptCount val="10"/>
                <c:pt idx="0">
                  <c:v>0</c:v>
                </c:pt>
                <c:pt idx="1">
                  <c:v>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4"/>
          <c:order val="3"/>
          <c:tx>
            <c:strRef>
              <c:f>Récap!$A$199</c:f>
              <c:strCache>
                <c:ptCount val="1"/>
                <c:pt idx="0">
                  <c:v>DIE</c:v>
                </c:pt>
              </c:strCache>
            </c:strRef>
          </c:tx>
          <c:marker>
            <c:symbol val="none"/>
          </c:marker>
          <c:cat>
            <c:numRef>
              <c:f>Récap!$C$195:$L$195</c:f>
              <c:numCache>
                <c:formatCode>General</c:formatCode>
                <c:ptCount val="1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</c:numCache>
            </c:numRef>
          </c:cat>
          <c:val>
            <c:numRef>
              <c:f>Récap!$C$199:$L$199</c:f>
              <c:numCache>
                <c:formatCode>#,##0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0"/>
          <c:order val="4"/>
          <c:tx>
            <c:strRef>
              <c:f>Récap!$A$200</c:f>
              <c:strCache>
                <c:ptCount val="1"/>
                <c:pt idx="0">
                  <c:v>NOS</c:v>
                </c:pt>
              </c:strCache>
            </c:strRef>
          </c:tx>
          <c:marker>
            <c:symbol val="none"/>
          </c:marker>
          <c:cat>
            <c:numRef>
              <c:f>Récap!$C$195:$L$195</c:f>
              <c:numCache>
                <c:formatCode>General</c:formatCode>
                <c:ptCount val="1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</c:numCache>
            </c:numRef>
          </c:cat>
          <c:val>
            <c:numRef>
              <c:f>Récap!$C$200:$L$200</c:f>
              <c:numCache>
                <c:formatCode>#,##0</c:formatCode>
                <c:ptCount val="10"/>
                <c:pt idx="0">
                  <c:v>17447</c:v>
                </c:pt>
                <c:pt idx="1">
                  <c:v>25845</c:v>
                </c:pt>
                <c:pt idx="2">
                  <c:v>29650</c:v>
                </c:pt>
                <c:pt idx="3">
                  <c:v>51785</c:v>
                </c:pt>
                <c:pt idx="4">
                  <c:v>31032</c:v>
                </c:pt>
                <c:pt idx="5">
                  <c:v>52279</c:v>
                </c:pt>
                <c:pt idx="6">
                  <c:v>46043</c:v>
                </c:pt>
                <c:pt idx="7">
                  <c:v>39676</c:v>
                </c:pt>
                <c:pt idx="8">
                  <c:v>38112</c:v>
                </c:pt>
                <c:pt idx="9">
                  <c:v>39452</c:v>
                </c:pt>
              </c:numCache>
            </c:numRef>
          </c:val>
        </c:ser>
        <c:ser>
          <c:idx val="5"/>
          <c:order val="5"/>
          <c:tx>
            <c:strRef>
              <c:f>Récap!$A$201</c:f>
              <c:strCache>
                <c:ptCount val="1"/>
                <c:pt idx="0">
                  <c:v>MOQ</c:v>
                </c:pt>
              </c:strCache>
            </c:strRef>
          </c:tx>
          <c:marker>
            <c:symbol val="none"/>
          </c:marker>
          <c:cat>
            <c:numRef>
              <c:f>Récap!$C$195:$L$195</c:f>
              <c:numCache>
                <c:formatCode>General</c:formatCode>
                <c:ptCount val="1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</c:numCache>
            </c:numRef>
          </c:cat>
          <c:val>
            <c:numRef>
              <c:f>Récap!$C$201:$L$201</c:f>
              <c:numCache>
                <c:formatCode>#,##0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6"/>
          <c:order val="6"/>
          <c:tx>
            <c:strRef>
              <c:f>Récap!$A$202</c:f>
              <c:strCache>
                <c:ptCount val="1"/>
                <c:pt idx="0">
                  <c:v>TLE</c:v>
                </c:pt>
              </c:strCache>
            </c:strRef>
          </c:tx>
          <c:marker>
            <c:symbol val="none"/>
          </c:marker>
          <c:cat>
            <c:numRef>
              <c:f>Récap!$C$195:$L$195</c:f>
              <c:numCache>
                <c:formatCode>General</c:formatCode>
                <c:ptCount val="1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</c:numCache>
            </c:numRef>
          </c:cat>
          <c:val>
            <c:numRef>
              <c:f>Récap!$C$202:$L$202</c:f>
              <c:numCache>
                <c:formatCode>#,##0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7"/>
          <c:order val="7"/>
          <c:tx>
            <c:strRef>
              <c:f>Récap!$A$203</c:f>
              <c:strCache>
                <c:ptCount val="1"/>
                <c:pt idx="0">
                  <c:v>FTU</c:v>
                </c:pt>
              </c:strCache>
            </c:strRef>
          </c:tx>
          <c:marker>
            <c:symbol val="none"/>
          </c:marker>
          <c:cat>
            <c:numRef>
              <c:f>Récap!$C$195:$L$195</c:f>
              <c:numCache>
                <c:formatCode>General</c:formatCode>
                <c:ptCount val="1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</c:numCache>
            </c:numRef>
          </c:cat>
          <c:val>
            <c:numRef>
              <c:f>Récap!$C$203:$L$203</c:f>
              <c:numCache>
                <c:formatCode>#,##0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8"/>
          <c:order val="8"/>
          <c:tx>
            <c:strRef>
              <c:f>Récap!$A$204</c:f>
              <c:strCache>
                <c:ptCount val="1"/>
                <c:pt idx="0">
                  <c:v>WFI</c:v>
                </c:pt>
              </c:strCache>
            </c:strRef>
          </c:tx>
          <c:marker>
            <c:symbol val="none"/>
          </c:marker>
          <c:cat>
            <c:numRef>
              <c:f>Récap!$C$195:$L$195</c:f>
              <c:numCache>
                <c:formatCode>General</c:formatCode>
                <c:ptCount val="1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</c:numCache>
            </c:numRef>
          </c:cat>
          <c:val>
            <c:numRef>
              <c:f>Récap!$C$204:$L$204</c:f>
              <c:numCache>
                <c:formatCode>#,##0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9"/>
          <c:order val="9"/>
          <c:tx>
            <c:strRef>
              <c:f>Récap!$A$205</c:f>
              <c:strCache>
                <c:ptCount val="1"/>
                <c:pt idx="0">
                  <c:v>MNJ</c:v>
                </c:pt>
              </c:strCache>
            </c:strRef>
          </c:tx>
          <c:marker>
            <c:symbol val="none"/>
          </c:marker>
          <c:cat>
            <c:numRef>
              <c:f>Récap!$C$195:$L$195</c:f>
              <c:numCache>
                <c:formatCode>General</c:formatCode>
                <c:ptCount val="1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</c:numCache>
            </c:numRef>
          </c:cat>
          <c:val>
            <c:numRef>
              <c:f>Récap!$C$205:$L$205</c:f>
              <c:numCache>
                <c:formatCode>#,##0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10"/>
          <c:order val="10"/>
          <c:tx>
            <c:strRef>
              <c:f>Récap!$A$206</c:f>
              <c:strCache>
                <c:ptCount val="1"/>
                <c:pt idx="0">
                  <c:v>SMS</c:v>
                </c:pt>
              </c:strCache>
            </c:strRef>
          </c:tx>
          <c:marker>
            <c:symbol val="none"/>
          </c:marker>
          <c:cat>
            <c:numRef>
              <c:f>Récap!$C$195:$L$195</c:f>
              <c:numCache>
                <c:formatCode>General</c:formatCode>
                <c:ptCount val="1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</c:numCache>
            </c:numRef>
          </c:cat>
          <c:val>
            <c:numRef>
              <c:f>Récap!$C$206:$L$206</c:f>
              <c:numCache>
                <c:formatCode>#,##0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11"/>
          <c:order val="11"/>
          <c:tx>
            <c:strRef>
              <c:f>Récap!$A$207</c:f>
              <c:strCache>
                <c:ptCount val="1"/>
                <c:pt idx="0">
                  <c:v>SVB</c:v>
                </c:pt>
              </c:strCache>
            </c:strRef>
          </c:tx>
          <c:marker>
            <c:symbol val="none"/>
          </c:marker>
          <c:cat>
            <c:numRef>
              <c:f>Récap!$C$195:$L$195</c:f>
              <c:numCache>
                <c:formatCode>General</c:formatCode>
                <c:ptCount val="1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</c:numCache>
            </c:numRef>
          </c:cat>
          <c:val>
            <c:numRef>
              <c:f>Récap!$C$207:$L$207</c:f>
              <c:numCache>
                <c:formatCode>#,##0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dLbls/>
        <c:marker val="1"/>
        <c:axId val="175920256"/>
        <c:axId val="175921792"/>
      </c:lineChart>
      <c:catAx>
        <c:axId val="175920256"/>
        <c:scaling>
          <c:orientation val="minMax"/>
        </c:scaling>
        <c:axPos val="b"/>
        <c:numFmt formatCode="General" sourceLinked="1"/>
        <c:majorTickMark val="none"/>
        <c:tickLblPos val="nextTo"/>
        <c:txPr>
          <a:bodyPr/>
          <a:lstStyle/>
          <a:p>
            <a:pPr>
              <a:defRPr lang="fr-FR" sz="900" b="1"/>
            </a:pPr>
            <a:endParaRPr lang="pl-PL"/>
          </a:p>
        </c:txPr>
        <c:crossAx val="175921792"/>
        <c:crosses val="autoZero"/>
        <c:auto val="1"/>
        <c:lblAlgn val="ctr"/>
        <c:lblOffset val="100"/>
      </c:catAx>
      <c:valAx>
        <c:axId val="17592179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 lang="fr-FR"/>
                </a:pPr>
                <a:r>
                  <a:rPr lang="en-US"/>
                  <a:t>Nombre passagers</a:t>
                </a:r>
              </a:p>
            </c:rich>
          </c:tx>
        </c:title>
        <c:numFmt formatCode="#,##0" sourceLinked="1"/>
        <c:majorTickMark val="none"/>
        <c:tickLblPos val="nextTo"/>
        <c:txPr>
          <a:bodyPr/>
          <a:lstStyle/>
          <a:p>
            <a:pPr>
              <a:defRPr lang="fr-FR" sz="900"/>
            </a:pPr>
            <a:endParaRPr lang="pl-PL"/>
          </a:p>
        </c:txPr>
        <c:crossAx val="175920256"/>
        <c:crosses val="autoZero"/>
        <c:crossBetween val="between"/>
      </c:valAx>
    </c:plotArea>
    <c:legend>
      <c:legendPos val="r"/>
      <c:legendEntry>
        <c:idx val="0"/>
        <c:txPr>
          <a:bodyPr/>
          <a:lstStyle/>
          <a:p>
            <a:pPr>
              <a:defRPr sz="900" b="1"/>
            </a:pPr>
            <a:endParaRPr lang="pl-PL"/>
          </a:p>
        </c:txPr>
      </c:legendEntry>
      <c:legendEntry>
        <c:idx val="1"/>
        <c:txPr>
          <a:bodyPr/>
          <a:lstStyle/>
          <a:p>
            <a:pPr>
              <a:defRPr sz="900">
                <a:solidFill>
                  <a:schemeClr val="bg1">
                    <a:lumMod val="75000"/>
                  </a:schemeClr>
                </a:solidFill>
              </a:defRPr>
            </a:pPr>
            <a:endParaRPr lang="pl-PL"/>
          </a:p>
        </c:txPr>
      </c:legendEntry>
      <c:legendEntry>
        <c:idx val="2"/>
        <c:txPr>
          <a:bodyPr/>
          <a:lstStyle/>
          <a:p>
            <a:pPr>
              <a:defRPr sz="900">
                <a:solidFill>
                  <a:schemeClr val="bg1">
                    <a:lumMod val="75000"/>
                  </a:schemeClr>
                </a:solidFill>
              </a:defRPr>
            </a:pPr>
            <a:endParaRPr lang="pl-PL"/>
          </a:p>
        </c:txPr>
      </c:legendEntry>
      <c:legendEntry>
        <c:idx val="3"/>
        <c:txPr>
          <a:bodyPr/>
          <a:lstStyle/>
          <a:p>
            <a:pPr>
              <a:defRPr sz="900">
                <a:solidFill>
                  <a:schemeClr val="bg1">
                    <a:lumMod val="75000"/>
                  </a:schemeClr>
                </a:solidFill>
              </a:defRPr>
            </a:pPr>
            <a:endParaRPr lang="pl-PL"/>
          </a:p>
        </c:txPr>
      </c:legendEntry>
      <c:legendEntry>
        <c:idx val="4"/>
        <c:txPr>
          <a:bodyPr/>
          <a:lstStyle/>
          <a:p>
            <a:pPr>
              <a:defRPr sz="900" b="1">
                <a:solidFill>
                  <a:sysClr val="windowText" lastClr="000000"/>
                </a:solidFill>
              </a:defRPr>
            </a:pPr>
            <a:endParaRPr lang="pl-PL"/>
          </a:p>
        </c:txPr>
      </c:legendEntry>
      <c:legendEntry>
        <c:idx val="5"/>
        <c:txPr>
          <a:bodyPr/>
          <a:lstStyle/>
          <a:p>
            <a:pPr>
              <a:defRPr sz="900">
                <a:solidFill>
                  <a:schemeClr val="bg1">
                    <a:lumMod val="75000"/>
                  </a:schemeClr>
                </a:solidFill>
              </a:defRPr>
            </a:pPr>
            <a:endParaRPr lang="pl-PL"/>
          </a:p>
        </c:txPr>
      </c:legendEntry>
      <c:legendEntry>
        <c:idx val="6"/>
        <c:txPr>
          <a:bodyPr/>
          <a:lstStyle/>
          <a:p>
            <a:pPr>
              <a:defRPr sz="900">
                <a:solidFill>
                  <a:schemeClr val="bg1">
                    <a:lumMod val="75000"/>
                  </a:schemeClr>
                </a:solidFill>
              </a:defRPr>
            </a:pPr>
            <a:endParaRPr lang="pl-PL"/>
          </a:p>
        </c:txPr>
      </c:legendEntry>
      <c:legendEntry>
        <c:idx val="7"/>
        <c:txPr>
          <a:bodyPr/>
          <a:lstStyle/>
          <a:p>
            <a:pPr>
              <a:defRPr sz="900">
                <a:solidFill>
                  <a:schemeClr val="bg1">
                    <a:lumMod val="75000"/>
                  </a:schemeClr>
                </a:solidFill>
              </a:defRPr>
            </a:pPr>
            <a:endParaRPr lang="pl-PL"/>
          </a:p>
        </c:txPr>
      </c:legendEntry>
      <c:legendEntry>
        <c:idx val="8"/>
        <c:txPr>
          <a:bodyPr/>
          <a:lstStyle/>
          <a:p>
            <a:pPr>
              <a:defRPr sz="900">
                <a:solidFill>
                  <a:schemeClr val="bg1">
                    <a:lumMod val="75000"/>
                  </a:schemeClr>
                </a:solidFill>
              </a:defRPr>
            </a:pPr>
            <a:endParaRPr lang="pl-PL"/>
          </a:p>
        </c:txPr>
      </c:legendEntry>
      <c:legendEntry>
        <c:idx val="9"/>
        <c:txPr>
          <a:bodyPr/>
          <a:lstStyle/>
          <a:p>
            <a:pPr>
              <a:defRPr sz="900">
                <a:solidFill>
                  <a:schemeClr val="bg1">
                    <a:lumMod val="75000"/>
                  </a:schemeClr>
                </a:solidFill>
              </a:defRPr>
            </a:pPr>
            <a:endParaRPr lang="pl-PL"/>
          </a:p>
        </c:txPr>
      </c:legendEntry>
      <c:legendEntry>
        <c:idx val="10"/>
        <c:txPr>
          <a:bodyPr/>
          <a:lstStyle/>
          <a:p>
            <a:pPr>
              <a:defRPr sz="900">
                <a:solidFill>
                  <a:schemeClr val="bg1">
                    <a:lumMod val="75000"/>
                  </a:schemeClr>
                </a:solidFill>
              </a:defRPr>
            </a:pPr>
            <a:endParaRPr lang="pl-PL"/>
          </a:p>
        </c:txPr>
      </c:legendEntry>
      <c:legendEntry>
        <c:idx val="11"/>
        <c:txPr>
          <a:bodyPr/>
          <a:lstStyle/>
          <a:p>
            <a:pPr>
              <a:defRPr sz="900" b="0">
                <a:solidFill>
                  <a:schemeClr val="bg1">
                    <a:lumMod val="75000"/>
                  </a:schemeClr>
                </a:solidFill>
              </a:defRPr>
            </a:pPr>
            <a:endParaRPr lang="pl-PL"/>
          </a:p>
        </c:txPr>
      </c:legendEntry>
      <c:txPr>
        <a:bodyPr/>
        <a:lstStyle/>
        <a:p>
          <a:pPr>
            <a:defRPr lang="fr-FR" sz="900"/>
          </a:pPr>
          <a:endParaRPr lang="pl-PL"/>
        </a:p>
      </c:txPr>
    </c:legend>
    <c:plotVisOnly val="1"/>
    <c:dispBlanksAs val="gap"/>
  </c:chart>
  <c:printSettings>
    <c:headerFooter/>
    <c:pageMargins b="0.75000000000000056" l="0.70000000000000051" r="0.70000000000000051" t="0.75000000000000056" header="0.30000000000000027" footer="0.30000000000000027"/>
    <c:pageSetup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l-PL"/>
  <c:chart>
    <c:title>
      <c:tx>
        <c:rich>
          <a:bodyPr/>
          <a:lstStyle/>
          <a:p>
            <a:pPr>
              <a:defRPr lang="fr-FR"/>
            </a:pPr>
            <a:r>
              <a:rPr lang="en-US"/>
              <a:t>NATIONAL</a:t>
            </a:r>
          </a:p>
        </c:rich>
      </c:tx>
    </c:title>
    <c:plotArea>
      <c:layout/>
      <c:lineChart>
        <c:grouping val="standard"/>
        <c:ser>
          <c:idx val="1"/>
          <c:order val="0"/>
          <c:tx>
            <c:strRef>
              <c:f>Récap!$A$316</c:f>
              <c:strCache>
                <c:ptCount val="1"/>
                <c:pt idx="0">
                  <c:v>TNR</c:v>
                </c:pt>
              </c:strCache>
            </c:strRef>
          </c:tx>
          <c:marker>
            <c:symbol val="none"/>
          </c:marker>
          <c:cat>
            <c:numRef>
              <c:f>Récap!$C$315:$L$315</c:f>
              <c:numCache>
                <c:formatCode>General</c:formatCode>
                <c:ptCount val="1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</c:numCache>
            </c:numRef>
          </c:cat>
          <c:val>
            <c:numRef>
              <c:f>Récap!$C$316:$L$316</c:f>
              <c:numCache>
                <c:formatCode>#,##0.000</c:formatCode>
                <c:ptCount val="10"/>
                <c:pt idx="0">
                  <c:v>1296.99</c:v>
                </c:pt>
                <c:pt idx="1">
                  <c:v>1362.4569999999999</c:v>
                </c:pt>
                <c:pt idx="2">
                  <c:v>1526.4039999999995</c:v>
                </c:pt>
                <c:pt idx="3">
                  <c:v>1265.7919999999999</c:v>
                </c:pt>
                <c:pt idx="4">
                  <c:v>935.66799999999989</c:v>
                </c:pt>
                <c:pt idx="5">
                  <c:v>954.18600000000004</c:v>
                </c:pt>
                <c:pt idx="6">
                  <c:v>875.75299999999993</c:v>
                </c:pt>
                <c:pt idx="7">
                  <c:v>1043.77</c:v>
                </c:pt>
                <c:pt idx="8">
                  <c:v>1021.8870000000001</c:v>
                </c:pt>
                <c:pt idx="9">
                  <c:v>995.11599999999999</c:v>
                </c:pt>
              </c:numCache>
            </c:numRef>
          </c:val>
        </c:ser>
        <c:ser>
          <c:idx val="2"/>
          <c:order val="1"/>
          <c:tx>
            <c:strRef>
              <c:f>Récap!$A$317</c:f>
              <c:strCache>
                <c:ptCount val="1"/>
                <c:pt idx="0">
                  <c:v>TMM</c:v>
                </c:pt>
              </c:strCache>
            </c:strRef>
          </c:tx>
          <c:marker>
            <c:symbol val="none"/>
          </c:marker>
          <c:cat>
            <c:numRef>
              <c:f>Récap!$C$315:$L$315</c:f>
              <c:numCache>
                <c:formatCode>General</c:formatCode>
                <c:ptCount val="1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</c:numCache>
            </c:numRef>
          </c:cat>
          <c:val>
            <c:numRef>
              <c:f>Récap!$C$317:$L$317</c:f>
              <c:numCache>
                <c:formatCode>#,##0.000</c:formatCode>
                <c:ptCount val="10"/>
                <c:pt idx="0">
                  <c:v>107.446</c:v>
                </c:pt>
                <c:pt idx="1">
                  <c:v>100.032</c:v>
                </c:pt>
                <c:pt idx="2">
                  <c:v>82.826999999999998</c:v>
                </c:pt>
                <c:pt idx="3">
                  <c:v>92.366</c:v>
                </c:pt>
                <c:pt idx="4">
                  <c:v>41.995000000000012</c:v>
                </c:pt>
                <c:pt idx="5">
                  <c:v>43.588000000000001</c:v>
                </c:pt>
                <c:pt idx="6">
                  <c:v>41.657000000000004</c:v>
                </c:pt>
                <c:pt idx="7">
                  <c:v>65.052000000000007</c:v>
                </c:pt>
                <c:pt idx="8">
                  <c:v>131.357</c:v>
                </c:pt>
                <c:pt idx="9">
                  <c:v>99.850999999999999</c:v>
                </c:pt>
              </c:numCache>
            </c:numRef>
          </c:val>
        </c:ser>
        <c:ser>
          <c:idx val="3"/>
          <c:order val="2"/>
          <c:tx>
            <c:strRef>
              <c:f>Récap!$A$318</c:f>
              <c:strCache>
                <c:ptCount val="1"/>
                <c:pt idx="0">
                  <c:v>MJN</c:v>
                </c:pt>
              </c:strCache>
            </c:strRef>
          </c:tx>
          <c:marker>
            <c:symbol val="none"/>
          </c:marker>
          <c:cat>
            <c:numRef>
              <c:f>Récap!$C$315:$L$315</c:f>
              <c:numCache>
                <c:formatCode>General</c:formatCode>
                <c:ptCount val="1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</c:numCache>
            </c:numRef>
          </c:cat>
          <c:val>
            <c:numRef>
              <c:f>Récap!$C$318:$L$318</c:f>
              <c:numCache>
                <c:formatCode>#,##0.000</c:formatCode>
                <c:ptCount val="10"/>
                <c:pt idx="0">
                  <c:v>99.01</c:v>
                </c:pt>
                <c:pt idx="1">
                  <c:v>64.405000000000001</c:v>
                </c:pt>
                <c:pt idx="2">
                  <c:v>42.987000000000009</c:v>
                </c:pt>
                <c:pt idx="3">
                  <c:v>47.033000000000008</c:v>
                </c:pt>
                <c:pt idx="4">
                  <c:v>25.897999999999996</c:v>
                </c:pt>
                <c:pt idx="5">
                  <c:v>26.573</c:v>
                </c:pt>
                <c:pt idx="6">
                  <c:v>16.564</c:v>
                </c:pt>
                <c:pt idx="7">
                  <c:v>14.661</c:v>
                </c:pt>
                <c:pt idx="8">
                  <c:v>18.614000000000004</c:v>
                </c:pt>
                <c:pt idx="9">
                  <c:v>24.543999999999997</c:v>
                </c:pt>
              </c:numCache>
            </c:numRef>
          </c:val>
        </c:ser>
        <c:ser>
          <c:idx val="4"/>
          <c:order val="3"/>
          <c:tx>
            <c:strRef>
              <c:f>Récap!$A$319</c:f>
              <c:strCache>
                <c:ptCount val="1"/>
                <c:pt idx="0">
                  <c:v>DIE</c:v>
                </c:pt>
              </c:strCache>
            </c:strRef>
          </c:tx>
          <c:marker>
            <c:symbol val="none"/>
          </c:marker>
          <c:cat>
            <c:numRef>
              <c:f>Récap!$C$315:$L$315</c:f>
              <c:numCache>
                <c:formatCode>General</c:formatCode>
                <c:ptCount val="1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</c:numCache>
            </c:numRef>
          </c:cat>
          <c:val>
            <c:numRef>
              <c:f>Récap!$C$319:$L$319</c:f>
              <c:numCache>
                <c:formatCode>#,##0.000</c:formatCode>
                <c:ptCount val="10"/>
                <c:pt idx="0">
                  <c:v>491.46899999999999</c:v>
                </c:pt>
                <c:pt idx="1">
                  <c:v>354.92099999999999</c:v>
                </c:pt>
                <c:pt idx="2">
                  <c:v>324.66100000000006</c:v>
                </c:pt>
                <c:pt idx="3">
                  <c:v>248.65800000000002</c:v>
                </c:pt>
                <c:pt idx="4">
                  <c:v>104.274</c:v>
                </c:pt>
                <c:pt idx="5">
                  <c:v>133.48600000000002</c:v>
                </c:pt>
                <c:pt idx="6">
                  <c:v>152.1422</c:v>
                </c:pt>
                <c:pt idx="7">
                  <c:v>154.66300000000001</c:v>
                </c:pt>
                <c:pt idx="8">
                  <c:v>182.15299999999996</c:v>
                </c:pt>
                <c:pt idx="9">
                  <c:v>259.58099999999996</c:v>
                </c:pt>
              </c:numCache>
            </c:numRef>
          </c:val>
        </c:ser>
        <c:ser>
          <c:idx val="0"/>
          <c:order val="4"/>
          <c:tx>
            <c:strRef>
              <c:f>Récap!$A$320</c:f>
              <c:strCache>
                <c:ptCount val="1"/>
                <c:pt idx="0">
                  <c:v>NOS</c:v>
                </c:pt>
              </c:strCache>
            </c:strRef>
          </c:tx>
          <c:marker>
            <c:symbol val="none"/>
          </c:marker>
          <c:cat>
            <c:numRef>
              <c:f>Récap!$C$315:$L$315</c:f>
              <c:numCache>
                <c:formatCode>General</c:formatCode>
                <c:ptCount val="1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</c:numCache>
            </c:numRef>
          </c:cat>
          <c:val>
            <c:numRef>
              <c:f>Récap!$C$320:$L$320</c:f>
              <c:numCache>
                <c:formatCode>#,##0.000</c:formatCode>
                <c:ptCount val="10"/>
                <c:pt idx="0">
                  <c:v>0</c:v>
                </c:pt>
                <c:pt idx="1">
                  <c:v>3.9E-2</c:v>
                </c:pt>
                <c:pt idx="2">
                  <c:v>3.2000000000000001E-2</c:v>
                </c:pt>
                <c:pt idx="3">
                  <c:v>150.09299999999999</c:v>
                </c:pt>
                <c:pt idx="4">
                  <c:v>84.838999999999999</c:v>
                </c:pt>
                <c:pt idx="5">
                  <c:v>87.179000000000002</c:v>
                </c:pt>
                <c:pt idx="6">
                  <c:v>87.018000000000001</c:v>
                </c:pt>
                <c:pt idx="7">
                  <c:v>109.14400000000001</c:v>
                </c:pt>
                <c:pt idx="8">
                  <c:v>177.672</c:v>
                </c:pt>
                <c:pt idx="9">
                  <c:v>264.55400000000003</c:v>
                </c:pt>
              </c:numCache>
            </c:numRef>
          </c:val>
        </c:ser>
        <c:ser>
          <c:idx val="5"/>
          <c:order val="5"/>
          <c:tx>
            <c:strRef>
              <c:f>Récap!$A$321</c:f>
              <c:strCache>
                <c:ptCount val="1"/>
                <c:pt idx="0">
                  <c:v>MOQ</c:v>
                </c:pt>
              </c:strCache>
            </c:strRef>
          </c:tx>
          <c:marker>
            <c:symbol val="none"/>
          </c:marker>
          <c:cat>
            <c:numRef>
              <c:f>Récap!$C$315:$L$315</c:f>
              <c:numCache>
                <c:formatCode>General</c:formatCode>
                <c:ptCount val="1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</c:numCache>
            </c:numRef>
          </c:cat>
          <c:val>
            <c:numRef>
              <c:f>Récap!$C$321:$L$321</c:f>
              <c:numCache>
                <c:formatCode>#,##0.000</c:formatCode>
                <c:ptCount val="10"/>
                <c:pt idx="0">
                  <c:v>22.983000000000001</c:v>
                </c:pt>
                <c:pt idx="1">
                  <c:v>21.908999999999999</c:v>
                </c:pt>
                <c:pt idx="2">
                  <c:v>21.567999999999998</c:v>
                </c:pt>
                <c:pt idx="3">
                  <c:v>19.790000000000003</c:v>
                </c:pt>
                <c:pt idx="4">
                  <c:v>12.366999999999999</c:v>
                </c:pt>
                <c:pt idx="5">
                  <c:v>27.53</c:v>
                </c:pt>
                <c:pt idx="6">
                  <c:v>6.7200000000000006</c:v>
                </c:pt>
                <c:pt idx="7">
                  <c:v>9.136000000000001</c:v>
                </c:pt>
                <c:pt idx="8">
                  <c:v>5.3380000000000001</c:v>
                </c:pt>
                <c:pt idx="9">
                  <c:v>10.129999999999999</c:v>
                </c:pt>
              </c:numCache>
            </c:numRef>
          </c:val>
        </c:ser>
        <c:ser>
          <c:idx val="6"/>
          <c:order val="6"/>
          <c:tx>
            <c:strRef>
              <c:f>Récap!$A$322</c:f>
              <c:strCache>
                <c:ptCount val="1"/>
                <c:pt idx="0">
                  <c:v>TLE</c:v>
                </c:pt>
              </c:strCache>
            </c:strRef>
          </c:tx>
          <c:marker>
            <c:symbol val="none"/>
          </c:marker>
          <c:cat>
            <c:numRef>
              <c:f>Récap!$C$315:$L$315</c:f>
              <c:numCache>
                <c:formatCode>General</c:formatCode>
                <c:ptCount val="1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</c:numCache>
            </c:numRef>
          </c:cat>
          <c:val>
            <c:numRef>
              <c:f>Récap!$C$322:$L$322</c:f>
              <c:numCache>
                <c:formatCode>#,##0.000</c:formatCode>
                <c:ptCount val="10"/>
                <c:pt idx="0">
                  <c:v>42.231999999999999</c:v>
                </c:pt>
                <c:pt idx="1">
                  <c:v>45.250999999999998</c:v>
                </c:pt>
                <c:pt idx="2">
                  <c:v>66.058000000000007</c:v>
                </c:pt>
                <c:pt idx="3">
                  <c:v>56.611000000000004</c:v>
                </c:pt>
                <c:pt idx="4">
                  <c:v>33.515000000000001</c:v>
                </c:pt>
                <c:pt idx="5">
                  <c:v>33.787999999999997</c:v>
                </c:pt>
                <c:pt idx="6">
                  <c:v>50.134999999999998</c:v>
                </c:pt>
                <c:pt idx="7">
                  <c:v>35.650999999999996</c:v>
                </c:pt>
                <c:pt idx="8">
                  <c:v>80.374999999999986</c:v>
                </c:pt>
                <c:pt idx="9">
                  <c:v>80.385999999999996</c:v>
                </c:pt>
              </c:numCache>
            </c:numRef>
          </c:val>
        </c:ser>
        <c:ser>
          <c:idx val="7"/>
          <c:order val="7"/>
          <c:tx>
            <c:strRef>
              <c:f>Récap!$A$323</c:f>
              <c:strCache>
                <c:ptCount val="1"/>
                <c:pt idx="0">
                  <c:v>FTU</c:v>
                </c:pt>
              </c:strCache>
            </c:strRef>
          </c:tx>
          <c:marker>
            <c:symbol val="none"/>
          </c:marker>
          <c:cat>
            <c:numRef>
              <c:f>Récap!$C$315:$L$315</c:f>
              <c:numCache>
                <c:formatCode>General</c:formatCode>
                <c:ptCount val="1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</c:numCache>
            </c:numRef>
          </c:cat>
          <c:val>
            <c:numRef>
              <c:f>Récap!$C$323:$L$323</c:f>
              <c:numCache>
                <c:formatCode>#,##0.000</c:formatCode>
                <c:ptCount val="10"/>
                <c:pt idx="0">
                  <c:v>94.848000000000013</c:v>
                </c:pt>
                <c:pt idx="1">
                  <c:v>171.09</c:v>
                </c:pt>
                <c:pt idx="2">
                  <c:v>334.262</c:v>
                </c:pt>
                <c:pt idx="3">
                  <c:v>388.34800000000001</c:v>
                </c:pt>
                <c:pt idx="4">
                  <c:v>230.261</c:v>
                </c:pt>
                <c:pt idx="5">
                  <c:v>231.87100000000001</c:v>
                </c:pt>
                <c:pt idx="6">
                  <c:v>289.59929999999997</c:v>
                </c:pt>
                <c:pt idx="7">
                  <c:v>346.31</c:v>
                </c:pt>
                <c:pt idx="8">
                  <c:v>296.35699999999997</c:v>
                </c:pt>
                <c:pt idx="9">
                  <c:v>269.69400000000002</c:v>
                </c:pt>
              </c:numCache>
            </c:numRef>
          </c:val>
        </c:ser>
        <c:ser>
          <c:idx val="8"/>
          <c:order val="8"/>
          <c:tx>
            <c:strRef>
              <c:f>Récap!$A$324</c:f>
              <c:strCache>
                <c:ptCount val="1"/>
                <c:pt idx="0">
                  <c:v>WFI</c:v>
                </c:pt>
              </c:strCache>
            </c:strRef>
          </c:tx>
          <c:marker>
            <c:symbol val="none"/>
          </c:marker>
          <c:cat>
            <c:numRef>
              <c:f>Récap!$C$315:$L$315</c:f>
              <c:numCache>
                <c:formatCode>General</c:formatCode>
                <c:ptCount val="1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</c:numCache>
            </c:numRef>
          </c:cat>
          <c:val>
            <c:numRef>
              <c:f>Récap!$C$324:$L$324</c:f>
              <c:numCache>
                <c:formatCode>#,##0.000</c:formatCode>
                <c:ptCount val="10"/>
                <c:pt idx="0">
                  <c:v>3.0990000000000002</c:v>
                </c:pt>
                <c:pt idx="1">
                  <c:v>0.76999999999999991</c:v>
                </c:pt>
                <c:pt idx="2">
                  <c:v>7.5000000000000011E-2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9"/>
          <c:order val="9"/>
          <c:tx>
            <c:strRef>
              <c:f>Récap!$A$325</c:f>
              <c:strCache>
                <c:ptCount val="1"/>
                <c:pt idx="0">
                  <c:v>MNJ</c:v>
                </c:pt>
              </c:strCache>
            </c:strRef>
          </c:tx>
          <c:marker>
            <c:symbol val="none"/>
          </c:marker>
          <c:cat>
            <c:numRef>
              <c:f>Récap!$C$315:$L$315</c:f>
              <c:numCache>
                <c:formatCode>General</c:formatCode>
                <c:ptCount val="1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</c:numCache>
            </c:numRef>
          </c:cat>
          <c:val>
            <c:numRef>
              <c:f>Récap!$C$325:$L$325</c:f>
              <c:numCache>
                <c:formatCode>#,##0.000</c:formatCode>
                <c:ptCount val="10"/>
                <c:pt idx="0">
                  <c:v>0.29400000000000004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10"/>
          <c:order val="10"/>
          <c:tx>
            <c:strRef>
              <c:f>Récap!$A$326</c:f>
              <c:strCache>
                <c:ptCount val="1"/>
                <c:pt idx="0">
                  <c:v>SMS</c:v>
                </c:pt>
              </c:strCache>
            </c:strRef>
          </c:tx>
          <c:marker>
            <c:symbol val="none"/>
          </c:marker>
          <c:cat>
            <c:numRef>
              <c:f>Récap!$C$315:$L$315</c:f>
              <c:numCache>
                <c:formatCode>General</c:formatCode>
                <c:ptCount val="1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</c:numCache>
            </c:numRef>
          </c:cat>
          <c:val>
            <c:numRef>
              <c:f>Récap!$C$326:$L$326</c:f>
              <c:numCache>
                <c:formatCode>#,##0.000</c:formatCode>
                <c:ptCount val="10"/>
                <c:pt idx="0">
                  <c:v>20.084000000000003</c:v>
                </c:pt>
                <c:pt idx="1">
                  <c:v>20.100999999999999</c:v>
                </c:pt>
                <c:pt idx="2">
                  <c:v>19.312999999999999</c:v>
                </c:pt>
                <c:pt idx="3">
                  <c:v>23.82</c:v>
                </c:pt>
                <c:pt idx="4">
                  <c:v>16.155000000000001</c:v>
                </c:pt>
                <c:pt idx="5">
                  <c:v>22.55</c:v>
                </c:pt>
                <c:pt idx="6">
                  <c:v>20.790999999999997</c:v>
                </c:pt>
                <c:pt idx="7">
                  <c:v>22.82</c:v>
                </c:pt>
                <c:pt idx="8">
                  <c:v>25.612000000000002</c:v>
                </c:pt>
                <c:pt idx="9">
                  <c:v>25.738999999999997</c:v>
                </c:pt>
              </c:numCache>
            </c:numRef>
          </c:val>
        </c:ser>
        <c:ser>
          <c:idx val="11"/>
          <c:order val="11"/>
          <c:tx>
            <c:strRef>
              <c:f>Récap!$A$327</c:f>
              <c:strCache>
                <c:ptCount val="1"/>
                <c:pt idx="0">
                  <c:v>SVB</c:v>
                </c:pt>
              </c:strCache>
            </c:strRef>
          </c:tx>
          <c:marker>
            <c:symbol val="none"/>
          </c:marker>
          <c:cat>
            <c:numRef>
              <c:f>Récap!$C$315:$L$315</c:f>
              <c:numCache>
                <c:formatCode>General</c:formatCode>
                <c:ptCount val="1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</c:numCache>
            </c:numRef>
          </c:cat>
          <c:val>
            <c:numRef>
              <c:f>Récap!$C$327:$L$327</c:f>
              <c:numCache>
                <c:formatCode>#,##0.000</c:formatCode>
                <c:ptCount val="10"/>
                <c:pt idx="0">
                  <c:v>572.34299999999996</c:v>
                </c:pt>
                <c:pt idx="1">
                  <c:v>259.14699999999999</c:v>
                </c:pt>
                <c:pt idx="2">
                  <c:v>265.90999999999997</c:v>
                </c:pt>
                <c:pt idx="3">
                  <c:v>204.15100000000001</c:v>
                </c:pt>
                <c:pt idx="4">
                  <c:v>178.51300000000001</c:v>
                </c:pt>
                <c:pt idx="5">
                  <c:v>156.09200000000001</c:v>
                </c:pt>
                <c:pt idx="6">
                  <c:v>162.60499999999999</c:v>
                </c:pt>
                <c:pt idx="7">
                  <c:v>277.52100000000002</c:v>
                </c:pt>
                <c:pt idx="8">
                  <c:v>382.56829999999997</c:v>
                </c:pt>
                <c:pt idx="9">
                  <c:v>453.596</c:v>
                </c:pt>
              </c:numCache>
            </c:numRef>
          </c:val>
        </c:ser>
        <c:dLbls/>
        <c:marker val="1"/>
        <c:axId val="177128576"/>
        <c:axId val="177130112"/>
      </c:lineChart>
      <c:catAx>
        <c:axId val="177128576"/>
        <c:scaling>
          <c:orientation val="minMax"/>
        </c:scaling>
        <c:axPos val="b"/>
        <c:numFmt formatCode="General" sourceLinked="1"/>
        <c:majorTickMark val="none"/>
        <c:tickLblPos val="nextTo"/>
        <c:txPr>
          <a:bodyPr/>
          <a:lstStyle/>
          <a:p>
            <a:pPr>
              <a:defRPr lang="fr-FR" sz="900" b="1"/>
            </a:pPr>
            <a:endParaRPr lang="pl-PL"/>
          </a:p>
        </c:txPr>
        <c:crossAx val="177130112"/>
        <c:crosses val="autoZero"/>
        <c:auto val="1"/>
        <c:lblAlgn val="ctr"/>
        <c:lblOffset val="100"/>
      </c:catAx>
      <c:valAx>
        <c:axId val="17713011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 lang="fr-FR"/>
                </a:pPr>
                <a:r>
                  <a:rPr lang="en-US"/>
                  <a:t>Volume fret en tonnes</a:t>
                </a:r>
              </a:p>
            </c:rich>
          </c:tx>
        </c:title>
        <c:numFmt formatCode="#,##0.000" sourceLinked="1"/>
        <c:majorTickMark val="none"/>
        <c:tickLblPos val="nextTo"/>
        <c:txPr>
          <a:bodyPr/>
          <a:lstStyle/>
          <a:p>
            <a:pPr>
              <a:defRPr lang="fr-FR" sz="900"/>
            </a:pPr>
            <a:endParaRPr lang="pl-PL"/>
          </a:p>
        </c:txPr>
        <c:crossAx val="177128576"/>
        <c:crosses val="autoZero"/>
        <c:crossBetween val="between"/>
      </c:valAx>
    </c:plotArea>
    <c:legend>
      <c:legendPos val="r"/>
      <c:txPr>
        <a:bodyPr/>
        <a:lstStyle/>
        <a:p>
          <a:pPr>
            <a:defRPr lang="fr-FR" sz="900" b="1"/>
          </a:pPr>
          <a:endParaRPr lang="pl-PL"/>
        </a:p>
      </c:txPr>
    </c:legend>
    <c:plotVisOnly val="1"/>
    <c:dispBlanksAs val="gap"/>
  </c:chart>
  <c:printSettings>
    <c:headerFooter/>
    <c:pageMargins b="0.75000000000000056" l="0.70000000000000051" r="0.70000000000000051" t="0.75000000000000056" header="0.30000000000000027" footer="0.30000000000000027"/>
    <c:pageSetup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l-PL"/>
  <c:chart>
    <c:title>
      <c:tx>
        <c:rich>
          <a:bodyPr/>
          <a:lstStyle/>
          <a:p>
            <a:pPr>
              <a:defRPr lang="fr-FR"/>
            </a:pPr>
            <a:r>
              <a:rPr lang="en-US"/>
              <a:t>REGIONAL</a:t>
            </a:r>
          </a:p>
        </c:rich>
      </c:tx>
    </c:title>
    <c:plotArea>
      <c:layout/>
      <c:lineChart>
        <c:grouping val="standard"/>
        <c:ser>
          <c:idx val="1"/>
          <c:order val="0"/>
          <c:tx>
            <c:strRef>
              <c:f>Récap!$A$333</c:f>
              <c:strCache>
                <c:ptCount val="1"/>
                <c:pt idx="0">
                  <c:v>TNR</c:v>
                </c:pt>
              </c:strCache>
            </c:strRef>
          </c:tx>
          <c:marker>
            <c:symbol val="none"/>
          </c:marker>
          <c:cat>
            <c:numRef>
              <c:f>Récap!$C$332:$L$332</c:f>
              <c:numCache>
                <c:formatCode>General</c:formatCode>
                <c:ptCount val="1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</c:numCache>
            </c:numRef>
          </c:cat>
          <c:val>
            <c:numRef>
              <c:f>Récap!$C$333:$L$333</c:f>
              <c:numCache>
                <c:formatCode>#,##0.000</c:formatCode>
                <c:ptCount val="10"/>
                <c:pt idx="0">
                  <c:v>4582.2609999999995</c:v>
                </c:pt>
                <c:pt idx="1">
                  <c:v>4637.4409999999998</c:v>
                </c:pt>
                <c:pt idx="2">
                  <c:v>5646.4640000000018</c:v>
                </c:pt>
                <c:pt idx="3">
                  <c:v>5716.91</c:v>
                </c:pt>
                <c:pt idx="4">
                  <c:v>4402.2869999999994</c:v>
                </c:pt>
                <c:pt idx="5">
                  <c:v>5347.7039999999997</c:v>
                </c:pt>
                <c:pt idx="6">
                  <c:v>5847.9319999999998</c:v>
                </c:pt>
                <c:pt idx="7">
                  <c:v>4331.6503000000002</c:v>
                </c:pt>
                <c:pt idx="8">
                  <c:v>3668.6482999999998</c:v>
                </c:pt>
                <c:pt idx="9">
                  <c:v>4403.7340240082704</c:v>
                </c:pt>
              </c:numCache>
            </c:numRef>
          </c:val>
        </c:ser>
        <c:ser>
          <c:idx val="2"/>
          <c:order val="1"/>
          <c:tx>
            <c:strRef>
              <c:f>Récap!$A$334</c:f>
              <c:strCache>
                <c:ptCount val="1"/>
                <c:pt idx="0">
                  <c:v>TMM</c:v>
                </c:pt>
              </c:strCache>
            </c:strRef>
          </c:tx>
          <c:marker>
            <c:symbol val="none"/>
          </c:marker>
          <c:cat>
            <c:numRef>
              <c:f>Récap!$C$332:$L$332</c:f>
              <c:numCache>
                <c:formatCode>General</c:formatCode>
                <c:ptCount val="1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</c:numCache>
            </c:numRef>
          </c:cat>
          <c:val>
            <c:numRef>
              <c:f>Récap!$C$334:$L$334</c:f>
              <c:numCache>
                <c:formatCode>#,##0.000</c:formatCode>
                <c:ptCount val="10"/>
                <c:pt idx="0">
                  <c:v>4.1069999999999993</c:v>
                </c:pt>
                <c:pt idx="1">
                  <c:v>5.9919999999999991</c:v>
                </c:pt>
                <c:pt idx="2">
                  <c:v>12.237</c:v>
                </c:pt>
                <c:pt idx="3">
                  <c:v>10.960999999999999</c:v>
                </c:pt>
                <c:pt idx="4">
                  <c:v>5.7550000000000008</c:v>
                </c:pt>
                <c:pt idx="5">
                  <c:v>7.4210000000000012</c:v>
                </c:pt>
                <c:pt idx="6">
                  <c:v>4.5180000000000007</c:v>
                </c:pt>
                <c:pt idx="7">
                  <c:v>1.073</c:v>
                </c:pt>
                <c:pt idx="8">
                  <c:v>0.47100000000000003</c:v>
                </c:pt>
                <c:pt idx="9">
                  <c:v>0.17099999999999999</c:v>
                </c:pt>
              </c:numCache>
            </c:numRef>
          </c:val>
        </c:ser>
        <c:ser>
          <c:idx val="3"/>
          <c:order val="2"/>
          <c:tx>
            <c:strRef>
              <c:f>Récap!$A$335</c:f>
              <c:strCache>
                <c:ptCount val="1"/>
                <c:pt idx="0">
                  <c:v>MJN</c:v>
                </c:pt>
              </c:strCache>
            </c:strRef>
          </c:tx>
          <c:marker>
            <c:symbol val="none"/>
          </c:marker>
          <c:cat>
            <c:numRef>
              <c:f>Récap!$C$332:$L$332</c:f>
              <c:numCache>
                <c:formatCode>General</c:formatCode>
                <c:ptCount val="1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</c:numCache>
            </c:numRef>
          </c:cat>
          <c:val>
            <c:numRef>
              <c:f>Récap!$C$335:$L$335</c:f>
              <c:numCache>
                <c:formatCode>#,##0.000</c:formatCode>
                <c:ptCount val="10"/>
                <c:pt idx="0">
                  <c:v>10.151</c:v>
                </c:pt>
                <c:pt idx="1">
                  <c:v>10.28</c:v>
                </c:pt>
                <c:pt idx="2">
                  <c:v>7.2349999999999994</c:v>
                </c:pt>
                <c:pt idx="3">
                  <c:v>9.8280000000000012</c:v>
                </c:pt>
                <c:pt idx="4">
                  <c:v>2.4060000000000001</c:v>
                </c:pt>
                <c:pt idx="5">
                  <c:v>2.3450000000000002</c:v>
                </c:pt>
                <c:pt idx="6">
                  <c:v>1.3639999999999999</c:v>
                </c:pt>
                <c:pt idx="7">
                  <c:v>3.1360000000000006</c:v>
                </c:pt>
                <c:pt idx="8">
                  <c:v>0.879</c:v>
                </c:pt>
                <c:pt idx="9">
                  <c:v>3.62</c:v>
                </c:pt>
              </c:numCache>
            </c:numRef>
          </c:val>
        </c:ser>
        <c:ser>
          <c:idx val="4"/>
          <c:order val="3"/>
          <c:tx>
            <c:strRef>
              <c:f>Récap!$A$336</c:f>
              <c:strCache>
                <c:ptCount val="1"/>
                <c:pt idx="0">
                  <c:v>DIE</c:v>
                </c:pt>
              </c:strCache>
            </c:strRef>
          </c:tx>
          <c:marker>
            <c:symbol val="none"/>
          </c:marker>
          <c:cat>
            <c:numRef>
              <c:f>Récap!$C$332:$L$332</c:f>
              <c:numCache>
                <c:formatCode>General</c:formatCode>
                <c:ptCount val="1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</c:numCache>
            </c:numRef>
          </c:cat>
          <c:val>
            <c:numRef>
              <c:f>Récap!$C$336:$L$336</c:f>
              <c:numCache>
                <c:formatCode>#,##0.000</c:formatCode>
                <c:ptCount val="10"/>
                <c:pt idx="0">
                  <c:v>5.5089999999999995</c:v>
                </c:pt>
                <c:pt idx="1">
                  <c:v>7.5389999999999997</c:v>
                </c:pt>
                <c:pt idx="2">
                  <c:v>6.3369999999999997</c:v>
                </c:pt>
                <c:pt idx="3">
                  <c:v>9.4479999999999986</c:v>
                </c:pt>
                <c:pt idx="4">
                  <c:v>7.5859999999999994</c:v>
                </c:pt>
                <c:pt idx="5">
                  <c:v>6.5760000000000005</c:v>
                </c:pt>
                <c:pt idx="6">
                  <c:v>7.3639999999999999</c:v>
                </c:pt>
                <c:pt idx="7">
                  <c:v>11.005999999999998</c:v>
                </c:pt>
                <c:pt idx="8">
                  <c:v>9.2219999999999995</c:v>
                </c:pt>
                <c:pt idx="9">
                  <c:v>8.4939999999999998</c:v>
                </c:pt>
              </c:numCache>
            </c:numRef>
          </c:val>
        </c:ser>
        <c:ser>
          <c:idx val="0"/>
          <c:order val="4"/>
          <c:tx>
            <c:strRef>
              <c:f>Récap!$A$337</c:f>
              <c:strCache>
                <c:ptCount val="1"/>
                <c:pt idx="0">
                  <c:v>NOS</c:v>
                </c:pt>
              </c:strCache>
            </c:strRef>
          </c:tx>
          <c:marker>
            <c:symbol val="none"/>
          </c:marker>
          <c:cat>
            <c:numRef>
              <c:f>Récap!$C$332:$L$332</c:f>
              <c:numCache>
                <c:formatCode>General</c:formatCode>
                <c:ptCount val="1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</c:numCache>
            </c:numRef>
          </c:cat>
          <c:val>
            <c:numRef>
              <c:f>Récap!$C$337:$L$337</c:f>
              <c:numCache>
                <c:formatCode>#,##0.000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4.6999999999999993</c:v>
                </c:pt>
                <c:pt idx="4">
                  <c:v>5.069</c:v>
                </c:pt>
                <c:pt idx="5">
                  <c:v>6.0099999999999989</c:v>
                </c:pt>
                <c:pt idx="6">
                  <c:v>6.282</c:v>
                </c:pt>
                <c:pt idx="7">
                  <c:v>8.1340000000000003</c:v>
                </c:pt>
                <c:pt idx="8">
                  <c:v>0.66400000000000003</c:v>
                </c:pt>
                <c:pt idx="9">
                  <c:v>1.7749999999999999</c:v>
                </c:pt>
              </c:numCache>
            </c:numRef>
          </c:val>
        </c:ser>
        <c:ser>
          <c:idx val="5"/>
          <c:order val="5"/>
          <c:tx>
            <c:strRef>
              <c:f>Récap!$A$338</c:f>
              <c:strCache>
                <c:ptCount val="1"/>
                <c:pt idx="0">
                  <c:v>MOQ</c:v>
                </c:pt>
              </c:strCache>
            </c:strRef>
          </c:tx>
          <c:marker>
            <c:symbol val="none"/>
          </c:marker>
          <c:cat>
            <c:numRef>
              <c:f>Récap!$C$332:$L$332</c:f>
              <c:numCache>
                <c:formatCode>General</c:formatCode>
                <c:ptCount val="1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</c:numCache>
            </c:numRef>
          </c:cat>
          <c:val>
            <c:numRef>
              <c:f>Récap!$C$338:$L$338</c:f>
              <c:numCache>
                <c:formatCode>#,##0.000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6"/>
          <c:order val="6"/>
          <c:tx>
            <c:strRef>
              <c:f>Récap!$A$339</c:f>
              <c:strCache>
                <c:ptCount val="1"/>
                <c:pt idx="0">
                  <c:v>TLE</c:v>
                </c:pt>
              </c:strCache>
            </c:strRef>
          </c:tx>
          <c:marker>
            <c:symbol val="none"/>
          </c:marker>
          <c:cat>
            <c:numRef>
              <c:f>Récap!$C$332:$L$332</c:f>
              <c:numCache>
                <c:formatCode>General</c:formatCode>
                <c:ptCount val="1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</c:numCache>
            </c:numRef>
          </c:cat>
          <c:val>
            <c:numRef>
              <c:f>Récap!$C$339:$L$339</c:f>
              <c:numCache>
                <c:formatCode>#,##0.000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7"/>
          <c:order val="7"/>
          <c:tx>
            <c:strRef>
              <c:f>Récap!$A$340</c:f>
              <c:strCache>
                <c:ptCount val="1"/>
                <c:pt idx="0">
                  <c:v>FTU</c:v>
                </c:pt>
              </c:strCache>
            </c:strRef>
          </c:tx>
          <c:marker>
            <c:symbol val="none"/>
          </c:marker>
          <c:cat>
            <c:numRef>
              <c:f>Récap!$C$332:$L$332</c:f>
              <c:numCache>
                <c:formatCode>General</c:formatCode>
                <c:ptCount val="1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</c:numCache>
            </c:numRef>
          </c:cat>
          <c:val>
            <c:numRef>
              <c:f>Récap!$C$340:$L$340</c:f>
              <c:numCache>
                <c:formatCode>#,##0.000</c:formatCode>
                <c:ptCount val="10"/>
                <c:pt idx="0">
                  <c:v>7.6559999999999997</c:v>
                </c:pt>
                <c:pt idx="1">
                  <c:v>0.98899999999999988</c:v>
                </c:pt>
                <c:pt idx="2">
                  <c:v>5.5470000000000006</c:v>
                </c:pt>
                <c:pt idx="3">
                  <c:v>10.085000000000001</c:v>
                </c:pt>
                <c:pt idx="4">
                  <c:v>0.42</c:v>
                </c:pt>
                <c:pt idx="5">
                  <c:v>0.38400000000000001</c:v>
                </c:pt>
                <c:pt idx="6">
                  <c:v>0</c:v>
                </c:pt>
                <c:pt idx="7">
                  <c:v>0.35499999999999998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8"/>
          <c:order val="8"/>
          <c:tx>
            <c:strRef>
              <c:f>Récap!$A$341</c:f>
              <c:strCache>
                <c:ptCount val="1"/>
                <c:pt idx="0">
                  <c:v>WFI</c:v>
                </c:pt>
              </c:strCache>
            </c:strRef>
          </c:tx>
          <c:marker>
            <c:symbol val="none"/>
          </c:marker>
          <c:cat>
            <c:numRef>
              <c:f>Récap!$C$332:$L$332</c:f>
              <c:numCache>
                <c:formatCode>General</c:formatCode>
                <c:ptCount val="1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</c:numCache>
            </c:numRef>
          </c:cat>
          <c:val>
            <c:numRef>
              <c:f>Récap!$C$341:$L$341</c:f>
              <c:numCache>
                <c:formatCode>#,##0.000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9"/>
          <c:order val="9"/>
          <c:tx>
            <c:strRef>
              <c:f>Récap!$A$342</c:f>
              <c:strCache>
                <c:ptCount val="1"/>
                <c:pt idx="0">
                  <c:v>MNJ</c:v>
                </c:pt>
              </c:strCache>
            </c:strRef>
          </c:tx>
          <c:marker>
            <c:symbol val="none"/>
          </c:marker>
          <c:cat>
            <c:numRef>
              <c:f>Récap!$C$332:$L$332</c:f>
              <c:numCache>
                <c:formatCode>General</c:formatCode>
                <c:ptCount val="1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</c:numCache>
            </c:numRef>
          </c:cat>
          <c:val>
            <c:numRef>
              <c:f>Récap!$C$342:$L$342</c:f>
              <c:numCache>
                <c:formatCode>#,##0.000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10"/>
          <c:order val="10"/>
          <c:tx>
            <c:strRef>
              <c:f>Récap!$A$343</c:f>
              <c:strCache>
                <c:ptCount val="1"/>
                <c:pt idx="0">
                  <c:v>SMS</c:v>
                </c:pt>
              </c:strCache>
            </c:strRef>
          </c:tx>
          <c:marker>
            <c:symbol val="none"/>
          </c:marker>
          <c:cat>
            <c:numRef>
              <c:f>Récap!$C$332:$L$332</c:f>
              <c:numCache>
                <c:formatCode>General</c:formatCode>
                <c:ptCount val="1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</c:numCache>
            </c:numRef>
          </c:cat>
          <c:val>
            <c:numRef>
              <c:f>Récap!$C$343:$L$343</c:f>
              <c:numCache>
                <c:formatCode>#,##0.000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1.6E-2</c:v>
                </c:pt>
                <c:pt idx="6">
                  <c:v>0</c:v>
                </c:pt>
                <c:pt idx="7">
                  <c:v>0.56100000000000005</c:v>
                </c:pt>
                <c:pt idx="8">
                  <c:v>0.13700000000000001</c:v>
                </c:pt>
                <c:pt idx="9">
                  <c:v>0.186</c:v>
                </c:pt>
              </c:numCache>
            </c:numRef>
          </c:val>
        </c:ser>
        <c:ser>
          <c:idx val="11"/>
          <c:order val="11"/>
          <c:tx>
            <c:strRef>
              <c:f>Récap!$A$344</c:f>
              <c:strCache>
                <c:ptCount val="1"/>
                <c:pt idx="0">
                  <c:v>SVB</c:v>
                </c:pt>
              </c:strCache>
            </c:strRef>
          </c:tx>
          <c:marker>
            <c:symbol val="none"/>
          </c:marker>
          <c:cat>
            <c:numRef>
              <c:f>Récap!$C$332:$L$332</c:f>
              <c:numCache>
                <c:formatCode>General</c:formatCode>
                <c:ptCount val="1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</c:numCache>
            </c:numRef>
          </c:cat>
          <c:val>
            <c:numRef>
              <c:f>Récap!$C$344:$L$344</c:f>
              <c:numCache>
                <c:formatCode>#,##0.000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9.8000000000000004E-2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dLbls/>
        <c:marker val="1"/>
        <c:axId val="177319936"/>
        <c:axId val="177321472"/>
      </c:lineChart>
      <c:catAx>
        <c:axId val="177319936"/>
        <c:scaling>
          <c:orientation val="minMax"/>
        </c:scaling>
        <c:axPos val="b"/>
        <c:numFmt formatCode="General" sourceLinked="1"/>
        <c:majorTickMark val="none"/>
        <c:tickLblPos val="nextTo"/>
        <c:txPr>
          <a:bodyPr/>
          <a:lstStyle/>
          <a:p>
            <a:pPr>
              <a:defRPr lang="fr-FR" sz="900" b="1"/>
            </a:pPr>
            <a:endParaRPr lang="pl-PL"/>
          </a:p>
        </c:txPr>
        <c:crossAx val="177321472"/>
        <c:crosses val="autoZero"/>
        <c:auto val="1"/>
        <c:lblAlgn val="ctr"/>
        <c:lblOffset val="100"/>
      </c:catAx>
      <c:valAx>
        <c:axId val="17732147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 lang="fr-FR"/>
                </a:pPr>
                <a:r>
                  <a:rPr lang="fr-FR"/>
                  <a:t>Volume fret en tonnes</a:t>
                </a:r>
              </a:p>
            </c:rich>
          </c:tx>
          <c:layout>
            <c:manualLayout>
              <c:xMode val="edge"/>
              <c:yMode val="edge"/>
              <c:x val="1.5261879986125567E-2"/>
              <c:y val="0.44228404782735492"/>
            </c:manualLayout>
          </c:layout>
        </c:title>
        <c:numFmt formatCode="#,##0.000" sourceLinked="1"/>
        <c:majorTickMark val="none"/>
        <c:tickLblPos val="nextTo"/>
        <c:txPr>
          <a:bodyPr/>
          <a:lstStyle/>
          <a:p>
            <a:pPr>
              <a:defRPr lang="fr-FR" sz="900"/>
            </a:pPr>
            <a:endParaRPr lang="pl-PL"/>
          </a:p>
        </c:txPr>
        <c:crossAx val="177319936"/>
        <c:crosses val="autoZero"/>
        <c:crossBetween val="between"/>
      </c:valAx>
    </c:plotArea>
    <c:legend>
      <c:legendPos val="r"/>
      <c:legendEntry>
        <c:idx val="0"/>
        <c:txPr>
          <a:bodyPr/>
          <a:lstStyle/>
          <a:p>
            <a:pPr>
              <a:defRPr sz="900" b="1"/>
            </a:pPr>
            <a:endParaRPr lang="pl-PL"/>
          </a:p>
        </c:txPr>
      </c:legendEntry>
      <c:legendEntry>
        <c:idx val="1"/>
        <c:txPr>
          <a:bodyPr/>
          <a:lstStyle/>
          <a:p>
            <a:pPr>
              <a:defRPr sz="900" b="1"/>
            </a:pPr>
            <a:endParaRPr lang="pl-PL"/>
          </a:p>
        </c:txPr>
      </c:legendEntry>
      <c:legendEntry>
        <c:idx val="2"/>
        <c:txPr>
          <a:bodyPr/>
          <a:lstStyle/>
          <a:p>
            <a:pPr>
              <a:defRPr sz="900" b="1"/>
            </a:pPr>
            <a:endParaRPr lang="pl-PL"/>
          </a:p>
        </c:txPr>
      </c:legendEntry>
      <c:legendEntry>
        <c:idx val="3"/>
        <c:txPr>
          <a:bodyPr/>
          <a:lstStyle/>
          <a:p>
            <a:pPr>
              <a:defRPr lang="fr-FR"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</c:legendEntry>
      <c:legendEntry>
        <c:idx val="4"/>
        <c:txPr>
          <a:bodyPr/>
          <a:lstStyle/>
          <a:p>
            <a:pPr>
              <a:defRPr lang="fr-FR"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</c:legendEntry>
      <c:legendEntry>
        <c:idx val="5"/>
        <c:txPr>
          <a:bodyPr/>
          <a:lstStyle/>
          <a:p>
            <a:pPr>
              <a:defRPr sz="900">
                <a:solidFill>
                  <a:schemeClr val="bg1">
                    <a:lumMod val="75000"/>
                  </a:schemeClr>
                </a:solidFill>
              </a:defRPr>
            </a:pPr>
            <a:endParaRPr lang="pl-PL"/>
          </a:p>
        </c:txPr>
      </c:legendEntry>
      <c:legendEntry>
        <c:idx val="6"/>
        <c:txPr>
          <a:bodyPr/>
          <a:lstStyle/>
          <a:p>
            <a:pPr>
              <a:defRPr lang="fr-FR"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</c:legendEntry>
      <c:legendEntry>
        <c:idx val="7"/>
        <c:txPr>
          <a:bodyPr/>
          <a:lstStyle/>
          <a:p>
            <a:pPr>
              <a:defRPr lang="fr-FR"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</c:legendEntry>
      <c:legendEntry>
        <c:idx val="8"/>
        <c:txPr>
          <a:bodyPr/>
          <a:lstStyle/>
          <a:p>
            <a:pPr>
              <a:defRPr sz="900">
                <a:solidFill>
                  <a:schemeClr val="bg1">
                    <a:lumMod val="75000"/>
                  </a:schemeClr>
                </a:solidFill>
              </a:defRPr>
            </a:pPr>
            <a:endParaRPr lang="pl-PL"/>
          </a:p>
        </c:txPr>
      </c:legendEntry>
      <c:legendEntry>
        <c:idx val="9"/>
        <c:txPr>
          <a:bodyPr/>
          <a:lstStyle/>
          <a:p>
            <a:pPr>
              <a:defRPr sz="900">
                <a:solidFill>
                  <a:schemeClr val="bg1">
                    <a:lumMod val="75000"/>
                  </a:schemeClr>
                </a:solidFill>
              </a:defRPr>
            </a:pPr>
            <a:endParaRPr lang="pl-PL"/>
          </a:p>
        </c:txPr>
      </c:legendEntry>
      <c:legendEntry>
        <c:idx val="10"/>
        <c:txPr>
          <a:bodyPr/>
          <a:lstStyle/>
          <a:p>
            <a:pPr>
              <a:defRPr lang="fr-FR"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</c:legendEntry>
      <c:legendEntry>
        <c:idx val="11"/>
        <c:txPr>
          <a:bodyPr/>
          <a:lstStyle/>
          <a:p>
            <a:pPr>
              <a:defRPr lang="fr-FR"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</c:legendEntry>
      <c:txPr>
        <a:bodyPr/>
        <a:lstStyle/>
        <a:p>
          <a:pPr>
            <a:defRPr lang="fr-FR" sz="900"/>
          </a:pPr>
          <a:endParaRPr lang="pl-PL"/>
        </a:p>
      </c:txPr>
    </c:legend>
    <c:plotVisOnly val="1"/>
    <c:dispBlanksAs val="gap"/>
  </c:chart>
  <c:printSettings>
    <c:headerFooter/>
    <c:pageMargins b="0.75000000000000056" l="0.70000000000000051" r="0.70000000000000051" t="0.75000000000000056" header="0.30000000000000027" footer="0.30000000000000027"/>
    <c:pageSetup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l-PL"/>
  <c:chart>
    <c:title>
      <c:tx>
        <c:rich>
          <a:bodyPr/>
          <a:lstStyle/>
          <a:p>
            <a:pPr>
              <a:defRPr lang="fr-FR"/>
            </a:pPr>
            <a:r>
              <a:rPr lang="en-US"/>
              <a:t>INTERNATIONAL</a:t>
            </a:r>
          </a:p>
        </c:rich>
      </c:tx>
    </c:title>
    <c:plotArea>
      <c:layout/>
      <c:lineChart>
        <c:grouping val="standard"/>
        <c:ser>
          <c:idx val="1"/>
          <c:order val="0"/>
          <c:tx>
            <c:strRef>
              <c:f>Récap!$A$350</c:f>
              <c:strCache>
                <c:ptCount val="1"/>
                <c:pt idx="0">
                  <c:v>TNR</c:v>
                </c:pt>
              </c:strCache>
            </c:strRef>
          </c:tx>
          <c:marker>
            <c:symbol val="none"/>
          </c:marker>
          <c:cat>
            <c:numRef>
              <c:f>Récap!$C$349:$L$349</c:f>
              <c:numCache>
                <c:formatCode>General</c:formatCode>
                <c:ptCount val="1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</c:numCache>
            </c:numRef>
          </c:cat>
          <c:val>
            <c:numRef>
              <c:f>Récap!$C$350:$L$350</c:f>
              <c:numCache>
                <c:formatCode>#,##0.000</c:formatCode>
                <c:ptCount val="10"/>
                <c:pt idx="0">
                  <c:v>7341.3239999999996</c:v>
                </c:pt>
                <c:pt idx="1">
                  <c:v>7534.5870000000014</c:v>
                </c:pt>
                <c:pt idx="2">
                  <c:v>9458.2250000000004</c:v>
                </c:pt>
                <c:pt idx="3">
                  <c:v>9697.9319999999989</c:v>
                </c:pt>
                <c:pt idx="4">
                  <c:v>6537.5870000000004</c:v>
                </c:pt>
                <c:pt idx="5">
                  <c:v>6565.8289999999997</c:v>
                </c:pt>
                <c:pt idx="6">
                  <c:v>5549.2990000000009</c:v>
                </c:pt>
                <c:pt idx="7">
                  <c:v>16599.525000000001</c:v>
                </c:pt>
                <c:pt idx="8">
                  <c:v>8561.4719999999998</c:v>
                </c:pt>
                <c:pt idx="9">
                  <c:v>6962.8117397897158</c:v>
                </c:pt>
              </c:numCache>
            </c:numRef>
          </c:val>
        </c:ser>
        <c:ser>
          <c:idx val="2"/>
          <c:order val="1"/>
          <c:tx>
            <c:strRef>
              <c:f>Récap!$A$351</c:f>
              <c:strCache>
                <c:ptCount val="1"/>
                <c:pt idx="0">
                  <c:v>TMM</c:v>
                </c:pt>
              </c:strCache>
            </c:strRef>
          </c:tx>
          <c:marker>
            <c:symbol val="none"/>
          </c:marker>
          <c:cat>
            <c:numRef>
              <c:f>Récap!$C$349:$L$349</c:f>
              <c:numCache>
                <c:formatCode>General</c:formatCode>
                <c:ptCount val="1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</c:numCache>
            </c:numRef>
          </c:cat>
          <c:val>
            <c:numRef>
              <c:f>Récap!$C$351:$L$351</c:f>
              <c:numCache>
                <c:formatCode>#,##0.000</c:formatCode>
                <c:ptCount val="10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3"/>
          <c:order val="2"/>
          <c:tx>
            <c:strRef>
              <c:f>Récap!$A$352</c:f>
              <c:strCache>
                <c:ptCount val="1"/>
                <c:pt idx="0">
                  <c:v>MJN</c:v>
                </c:pt>
              </c:strCache>
            </c:strRef>
          </c:tx>
          <c:marker>
            <c:symbol val="none"/>
          </c:marker>
          <c:cat>
            <c:numRef>
              <c:f>Récap!$C$349:$L$349</c:f>
              <c:numCache>
                <c:formatCode>General</c:formatCode>
                <c:ptCount val="1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</c:numCache>
            </c:numRef>
          </c:cat>
          <c:val>
            <c:numRef>
              <c:f>Récap!$C$352:$L$352</c:f>
              <c:numCache>
                <c:formatCode>#,##0.000</c:formatCode>
                <c:ptCount val="10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4"/>
          <c:order val="3"/>
          <c:tx>
            <c:strRef>
              <c:f>Récap!$A$353</c:f>
              <c:strCache>
                <c:ptCount val="1"/>
                <c:pt idx="0">
                  <c:v>DIE</c:v>
                </c:pt>
              </c:strCache>
            </c:strRef>
          </c:tx>
          <c:marker>
            <c:symbol val="none"/>
          </c:marker>
          <c:cat>
            <c:numRef>
              <c:f>Récap!$C$349:$L$349</c:f>
              <c:numCache>
                <c:formatCode>General</c:formatCode>
                <c:ptCount val="1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</c:numCache>
            </c:numRef>
          </c:cat>
          <c:val>
            <c:numRef>
              <c:f>Récap!$C$353:$L$353</c:f>
              <c:numCache>
                <c:formatCode>#,##0.000</c:formatCode>
                <c:ptCount val="10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0"/>
          <c:order val="4"/>
          <c:tx>
            <c:strRef>
              <c:f>Récap!$A$354</c:f>
              <c:strCache>
                <c:ptCount val="1"/>
                <c:pt idx="0">
                  <c:v>NOS</c:v>
                </c:pt>
              </c:strCache>
            </c:strRef>
          </c:tx>
          <c:marker>
            <c:symbol val="none"/>
          </c:marker>
          <c:cat>
            <c:numRef>
              <c:f>Récap!$C$349:$L$349</c:f>
              <c:numCache>
                <c:formatCode>General</c:formatCode>
                <c:ptCount val="1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</c:numCache>
            </c:numRef>
          </c:cat>
          <c:val>
            <c:numRef>
              <c:f>Récap!$C$354:$L$354</c:f>
              <c:numCache>
                <c:formatCode>#,##0.000</c:formatCode>
                <c:ptCount val="10"/>
                <c:pt idx="1">
                  <c:v>6.0999999999999999E-2</c:v>
                </c:pt>
                <c:pt idx="2">
                  <c:v>0</c:v>
                </c:pt>
                <c:pt idx="3">
                  <c:v>3.8220000000000001</c:v>
                </c:pt>
                <c:pt idx="4">
                  <c:v>7.992</c:v>
                </c:pt>
                <c:pt idx="5">
                  <c:v>26.105000000000004</c:v>
                </c:pt>
                <c:pt idx="6">
                  <c:v>30.476000000000006</c:v>
                </c:pt>
                <c:pt idx="7">
                  <c:v>39.474999999999994</c:v>
                </c:pt>
                <c:pt idx="8">
                  <c:v>47.795000000000002</c:v>
                </c:pt>
                <c:pt idx="9">
                  <c:v>40.894999999999996</c:v>
                </c:pt>
              </c:numCache>
            </c:numRef>
          </c:val>
        </c:ser>
        <c:ser>
          <c:idx val="5"/>
          <c:order val="5"/>
          <c:tx>
            <c:strRef>
              <c:f>Récap!$A$355</c:f>
              <c:strCache>
                <c:ptCount val="1"/>
                <c:pt idx="0">
                  <c:v>MOQ</c:v>
                </c:pt>
              </c:strCache>
            </c:strRef>
          </c:tx>
          <c:marker>
            <c:symbol val="none"/>
          </c:marker>
          <c:cat>
            <c:numRef>
              <c:f>Récap!$C$349:$L$349</c:f>
              <c:numCache>
                <c:formatCode>General</c:formatCode>
                <c:ptCount val="1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</c:numCache>
            </c:numRef>
          </c:cat>
          <c:val>
            <c:numRef>
              <c:f>Récap!$C$355:$L$355</c:f>
              <c:numCache>
                <c:formatCode>#,##0.000</c:formatCode>
                <c:ptCount val="10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6"/>
          <c:order val="6"/>
          <c:tx>
            <c:strRef>
              <c:f>Récap!$A$356</c:f>
              <c:strCache>
                <c:ptCount val="1"/>
                <c:pt idx="0">
                  <c:v>TLE</c:v>
                </c:pt>
              </c:strCache>
            </c:strRef>
          </c:tx>
          <c:marker>
            <c:symbol val="none"/>
          </c:marker>
          <c:cat>
            <c:numRef>
              <c:f>Récap!$C$349:$L$349</c:f>
              <c:numCache>
                <c:formatCode>General</c:formatCode>
                <c:ptCount val="1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</c:numCache>
            </c:numRef>
          </c:cat>
          <c:val>
            <c:numRef>
              <c:f>Récap!$C$356:$L$356</c:f>
              <c:numCache>
                <c:formatCode>#,##0.000</c:formatCode>
                <c:ptCount val="10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7"/>
          <c:order val="7"/>
          <c:tx>
            <c:strRef>
              <c:f>Récap!$A$357</c:f>
              <c:strCache>
                <c:ptCount val="1"/>
                <c:pt idx="0">
                  <c:v>FTU</c:v>
                </c:pt>
              </c:strCache>
            </c:strRef>
          </c:tx>
          <c:marker>
            <c:symbol val="none"/>
          </c:marker>
          <c:cat>
            <c:numRef>
              <c:f>Récap!$C$349:$L$349</c:f>
              <c:numCache>
                <c:formatCode>General</c:formatCode>
                <c:ptCount val="1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</c:numCache>
            </c:numRef>
          </c:cat>
          <c:val>
            <c:numRef>
              <c:f>Récap!$C$357:$L$357</c:f>
              <c:numCache>
                <c:formatCode>#,##0.000</c:formatCode>
                <c:ptCount val="10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8"/>
          <c:order val="8"/>
          <c:tx>
            <c:strRef>
              <c:f>Récap!$A$358</c:f>
              <c:strCache>
                <c:ptCount val="1"/>
                <c:pt idx="0">
                  <c:v>WFI</c:v>
                </c:pt>
              </c:strCache>
            </c:strRef>
          </c:tx>
          <c:marker>
            <c:symbol val="none"/>
          </c:marker>
          <c:cat>
            <c:numRef>
              <c:f>Récap!$C$349:$L$349</c:f>
              <c:numCache>
                <c:formatCode>General</c:formatCode>
                <c:ptCount val="1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</c:numCache>
            </c:numRef>
          </c:cat>
          <c:val>
            <c:numRef>
              <c:f>Récap!$C$358:$L$358</c:f>
              <c:numCache>
                <c:formatCode>#,##0.000</c:formatCode>
                <c:ptCount val="10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9"/>
          <c:order val="9"/>
          <c:tx>
            <c:strRef>
              <c:f>Récap!$A$359</c:f>
              <c:strCache>
                <c:ptCount val="1"/>
                <c:pt idx="0">
                  <c:v>MNJ</c:v>
                </c:pt>
              </c:strCache>
            </c:strRef>
          </c:tx>
          <c:marker>
            <c:symbol val="none"/>
          </c:marker>
          <c:cat>
            <c:numRef>
              <c:f>Récap!$C$349:$L$349</c:f>
              <c:numCache>
                <c:formatCode>General</c:formatCode>
                <c:ptCount val="1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</c:numCache>
            </c:numRef>
          </c:cat>
          <c:val>
            <c:numRef>
              <c:f>Récap!$C$359:$L$359</c:f>
              <c:numCache>
                <c:formatCode>#,##0.000</c:formatCode>
                <c:ptCount val="10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10"/>
          <c:order val="10"/>
          <c:tx>
            <c:strRef>
              <c:f>Récap!$A$360</c:f>
              <c:strCache>
                <c:ptCount val="1"/>
                <c:pt idx="0">
                  <c:v>SMS</c:v>
                </c:pt>
              </c:strCache>
            </c:strRef>
          </c:tx>
          <c:marker>
            <c:symbol val="none"/>
          </c:marker>
          <c:cat>
            <c:numRef>
              <c:f>Récap!$C$349:$L$349</c:f>
              <c:numCache>
                <c:formatCode>General</c:formatCode>
                <c:ptCount val="1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</c:numCache>
            </c:numRef>
          </c:cat>
          <c:val>
            <c:numRef>
              <c:f>Récap!$C$360:$L$360</c:f>
              <c:numCache>
                <c:formatCode>#,##0.000</c:formatCode>
                <c:ptCount val="10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11"/>
          <c:order val="11"/>
          <c:tx>
            <c:strRef>
              <c:f>Récap!$A$361</c:f>
              <c:strCache>
                <c:ptCount val="1"/>
                <c:pt idx="0">
                  <c:v>SVB</c:v>
                </c:pt>
              </c:strCache>
            </c:strRef>
          </c:tx>
          <c:marker>
            <c:symbol val="none"/>
          </c:marker>
          <c:cat>
            <c:numRef>
              <c:f>Récap!$C$349:$L$349</c:f>
              <c:numCache>
                <c:formatCode>General</c:formatCode>
                <c:ptCount val="1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</c:numCache>
            </c:numRef>
          </c:cat>
          <c:val>
            <c:numRef>
              <c:f>Récap!$C$361:$L$361</c:f>
              <c:numCache>
                <c:formatCode>#,##0.000</c:formatCode>
                <c:ptCount val="10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dLbls/>
        <c:marker val="1"/>
        <c:axId val="177467392"/>
        <c:axId val="177468928"/>
      </c:lineChart>
      <c:catAx>
        <c:axId val="177467392"/>
        <c:scaling>
          <c:orientation val="minMax"/>
        </c:scaling>
        <c:axPos val="b"/>
        <c:numFmt formatCode="General" sourceLinked="1"/>
        <c:majorTickMark val="none"/>
        <c:tickLblPos val="nextTo"/>
        <c:txPr>
          <a:bodyPr/>
          <a:lstStyle/>
          <a:p>
            <a:pPr>
              <a:defRPr lang="fr-FR" sz="900" b="1"/>
            </a:pPr>
            <a:endParaRPr lang="pl-PL"/>
          </a:p>
        </c:txPr>
        <c:crossAx val="177468928"/>
        <c:crosses val="autoZero"/>
        <c:auto val="1"/>
        <c:lblAlgn val="ctr"/>
        <c:lblOffset val="100"/>
      </c:catAx>
      <c:valAx>
        <c:axId val="177468928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 lang="fr-FR"/>
                </a:pPr>
                <a:r>
                  <a:rPr lang="en-US"/>
                  <a:t>Volume fret en tonnes</a:t>
                </a:r>
              </a:p>
            </c:rich>
          </c:tx>
        </c:title>
        <c:numFmt formatCode="#,##0.000" sourceLinked="1"/>
        <c:majorTickMark val="none"/>
        <c:tickLblPos val="nextTo"/>
        <c:txPr>
          <a:bodyPr/>
          <a:lstStyle/>
          <a:p>
            <a:pPr>
              <a:defRPr lang="fr-FR" sz="900"/>
            </a:pPr>
            <a:endParaRPr lang="pl-PL"/>
          </a:p>
        </c:txPr>
        <c:crossAx val="177467392"/>
        <c:crosses val="autoZero"/>
        <c:crossBetween val="between"/>
      </c:valAx>
    </c:plotArea>
    <c:legend>
      <c:legendPos val="r"/>
      <c:legendEntry>
        <c:idx val="0"/>
        <c:txPr>
          <a:bodyPr/>
          <a:lstStyle/>
          <a:p>
            <a:pPr>
              <a:defRPr sz="900" b="1"/>
            </a:pPr>
            <a:endParaRPr lang="pl-PL"/>
          </a:p>
        </c:txPr>
      </c:legendEntry>
      <c:legendEntry>
        <c:idx val="1"/>
        <c:txPr>
          <a:bodyPr/>
          <a:lstStyle/>
          <a:p>
            <a:pPr>
              <a:defRPr sz="900">
                <a:solidFill>
                  <a:schemeClr val="bg1">
                    <a:lumMod val="75000"/>
                  </a:schemeClr>
                </a:solidFill>
              </a:defRPr>
            </a:pPr>
            <a:endParaRPr lang="pl-PL"/>
          </a:p>
        </c:txPr>
      </c:legendEntry>
      <c:legendEntry>
        <c:idx val="2"/>
        <c:txPr>
          <a:bodyPr/>
          <a:lstStyle/>
          <a:p>
            <a:pPr>
              <a:defRPr sz="900">
                <a:solidFill>
                  <a:schemeClr val="bg1">
                    <a:lumMod val="75000"/>
                  </a:schemeClr>
                </a:solidFill>
              </a:defRPr>
            </a:pPr>
            <a:endParaRPr lang="pl-PL"/>
          </a:p>
        </c:txPr>
      </c:legendEntry>
      <c:legendEntry>
        <c:idx val="3"/>
        <c:txPr>
          <a:bodyPr/>
          <a:lstStyle/>
          <a:p>
            <a:pPr>
              <a:defRPr sz="900">
                <a:solidFill>
                  <a:schemeClr val="bg1">
                    <a:lumMod val="75000"/>
                  </a:schemeClr>
                </a:solidFill>
              </a:defRPr>
            </a:pPr>
            <a:endParaRPr lang="pl-PL"/>
          </a:p>
        </c:txPr>
      </c:legendEntry>
      <c:legendEntry>
        <c:idx val="4"/>
        <c:txPr>
          <a:bodyPr/>
          <a:lstStyle/>
          <a:p>
            <a:pPr>
              <a:defRPr sz="900" b="1">
                <a:solidFill>
                  <a:sysClr val="windowText" lastClr="000000"/>
                </a:solidFill>
              </a:defRPr>
            </a:pPr>
            <a:endParaRPr lang="pl-PL"/>
          </a:p>
        </c:txPr>
      </c:legendEntry>
      <c:legendEntry>
        <c:idx val="5"/>
        <c:txPr>
          <a:bodyPr/>
          <a:lstStyle/>
          <a:p>
            <a:pPr>
              <a:defRPr sz="900">
                <a:solidFill>
                  <a:schemeClr val="bg1">
                    <a:lumMod val="75000"/>
                  </a:schemeClr>
                </a:solidFill>
              </a:defRPr>
            </a:pPr>
            <a:endParaRPr lang="pl-PL"/>
          </a:p>
        </c:txPr>
      </c:legendEntry>
      <c:legendEntry>
        <c:idx val="6"/>
        <c:txPr>
          <a:bodyPr/>
          <a:lstStyle/>
          <a:p>
            <a:pPr>
              <a:defRPr sz="900">
                <a:solidFill>
                  <a:schemeClr val="bg1">
                    <a:lumMod val="75000"/>
                  </a:schemeClr>
                </a:solidFill>
              </a:defRPr>
            </a:pPr>
            <a:endParaRPr lang="pl-PL"/>
          </a:p>
        </c:txPr>
      </c:legendEntry>
      <c:legendEntry>
        <c:idx val="7"/>
        <c:txPr>
          <a:bodyPr/>
          <a:lstStyle/>
          <a:p>
            <a:pPr>
              <a:defRPr sz="900">
                <a:solidFill>
                  <a:schemeClr val="bg1">
                    <a:lumMod val="75000"/>
                  </a:schemeClr>
                </a:solidFill>
              </a:defRPr>
            </a:pPr>
            <a:endParaRPr lang="pl-PL"/>
          </a:p>
        </c:txPr>
      </c:legendEntry>
      <c:legendEntry>
        <c:idx val="8"/>
        <c:txPr>
          <a:bodyPr/>
          <a:lstStyle/>
          <a:p>
            <a:pPr>
              <a:defRPr sz="900">
                <a:solidFill>
                  <a:schemeClr val="bg1">
                    <a:lumMod val="75000"/>
                  </a:schemeClr>
                </a:solidFill>
              </a:defRPr>
            </a:pPr>
            <a:endParaRPr lang="pl-PL"/>
          </a:p>
        </c:txPr>
      </c:legendEntry>
      <c:legendEntry>
        <c:idx val="9"/>
        <c:txPr>
          <a:bodyPr/>
          <a:lstStyle/>
          <a:p>
            <a:pPr>
              <a:defRPr sz="900">
                <a:solidFill>
                  <a:schemeClr val="bg1">
                    <a:lumMod val="75000"/>
                  </a:schemeClr>
                </a:solidFill>
              </a:defRPr>
            </a:pPr>
            <a:endParaRPr lang="pl-PL"/>
          </a:p>
        </c:txPr>
      </c:legendEntry>
      <c:legendEntry>
        <c:idx val="10"/>
        <c:txPr>
          <a:bodyPr/>
          <a:lstStyle/>
          <a:p>
            <a:pPr>
              <a:defRPr sz="900">
                <a:solidFill>
                  <a:schemeClr val="bg1">
                    <a:lumMod val="75000"/>
                  </a:schemeClr>
                </a:solidFill>
              </a:defRPr>
            </a:pPr>
            <a:endParaRPr lang="pl-PL"/>
          </a:p>
        </c:txPr>
      </c:legendEntry>
      <c:legendEntry>
        <c:idx val="11"/>
        <c:txPr>
          <a:bodyPr/>
          <a:lstStyle/>
          <a:p>
            <a:pPr>
              <a:defRPr sz="900" b="0">
                <a:solidFill>
                  <a:schemeClr val="bg1">
                    <a:lumMod val="75000"/>
                  </a:schemeClr>
                </a:solidFill>
              </a:defRPr>
            </a:pPr>
            <a:endParaRPr lang="pl-PL"/>
          </a:p>
        </c:txPr>
      </c:legendEntry>
      <c:txPr>
        <a:bodyPr/>
        <a:lstStyle/>
        <a:p>
          <a:pPr>
            <a:defRPr lang="fr-FR" sz="900"/>
          </a:pPr>
          <a:endParaRPr lang="pl-PL"/>
        </a:p>
      </c:txPr>
    </c:legend>
    <c:plotVisOnly val="1"/>
    <c:dispBlanksAs val="gap"/>
  </c:chart>
  <c:printSettings>
    <c:headerFooter/>
    <c:pageMargins b="0.75000000000000056" l="0.70000000000000051" r="0.70000000000000051" t="0.75000000000000056" header="0.30000000000000027" footer="0.30000000000000027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0.xml"/><Relationship Id="rId3" Type="http://schemas.openxmlformats.org/officeDocument/2006/relationships/chart" Target="../charts/chart15.xml"/><Relationship Id="rId7" Type="http://schemas.openxmlformats.org/officeDocument/2006/relationships/chart" Target="../charts/chart19.xml"/><Relationship Id="rId12" Type="http://schemas.openxmlformats.org/officeDocument/2006/relationships/chart" Target="../charts/chart24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Relationship Id="rId6" Type="http://schemas.openxmlformats.org/officeDocument/2006/relationships/chart" Target="../charts/chart18.xml"/><Relationship Id="rId11" Type="http://schemas.openxmlformats.org/officeDocument/2006/relationships/chart" Target="../charts/chart23.xml"/><Relationship Id="rId5" Type="http://schemas.openxmlformats.org/officeDocument/2006/relationships/chart" Target="../charts/chart17.xml"/><Relationship Id="rId10" Type="http://schemas.openxmlformats.org/officeDocument/2006/relationships/chart" Target="../charts/chart22.xml"/><Relationship Id="rId4" Type="http://schemas.openxmlformats.org/officeDocument/2006/relationships/chart" Target="../charts/chart16.xml"/><Relationship Id="rId9" Type="http://schemas.openxmlformats.org/officeDocument/2006/relationships/chart" Target="../charts/chart2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78</xdr:row>
      <xdr:rowOff>0</xdr:rowOff>
    </xdr:from>
    <xdr:to>
      <xdr:col>11</xdr:col>
      <xdr:colOff>733425</xdr:colOff>
      <xdr:row>95</xdr:row>
      <xdr:rowOff>76200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60327</xdr:colOff>
      <xdr:row>96</xdr:row>
      <xdr:rowOff>142871</xdr:rowOff>
    </xdr:from>
    <xdr:to>
      <xdr:col>11</xdr:col>
      <xdr:colOff>740833</xdr:colOff>
      <xdr:row>114</xdr:row>
      <xdr:rowOff>28575</xdr:rowOff>
    </xdr:to>
    <xdr:graphicFrame macro="">
      <xdr:nvGraphicFramePr>
        <xdr:cNvPr id="3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95250</xdr:colOff>
      <xdr:row>115</xdr:row>
      <xdr:rowOff>95250</xdr:rowOff>
    </xdr:from>
    <xdr:to>
      <xdr:col>11</xdr:col>
      <xdr:colOff>742950</xdr:colOff>
      <xdr:row>132</xdr:row>
      <xdr:rowOff>152400</xdr:rowOff>
    </xdr:to>
    <xdr:graphicFrame macro="">
      <xdr:nvGraphicFramePr>
        <xdr:cNvPr id="4" name="Graphiqu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74081</xdr:colOff>
      <xdr:row>233</xdr:row>
      <xdr:rowOff>161925</xdr:rowOff>
    </xdr:from>
    <xdr:to>
      <xdr:col>11</xdr:col>
      <xdr:colOff>721781</xdr:colOff>
      <xdr:row>251</xdr:row>
      <xdr:rowOff>76200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84664</xdr:colOff>
      <xdr:row>253</xdr:row>
      <xdr:rowOff>0</xdr:rowOff>
    </xdr:from>
    <xdr:to>
      <xdr:col>11</xdr:col>
      <xdr:colOff>732364</xdr:colOff>
      <xdr:row>270</xdr:row>
      <xdr:rowOff>85725</xdr:rowOff>
    </xdr:to>
    <xdr:graphicFrame macro="">
      <xdr:nvGraphicFramePr>
        <xdr:cNvPr id="6" name="Graphique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84664</xdr:colOff>
      <xdr:row>271</xdr:row>
      <xdr:rowOff>180975</xdr:rowOff>
    </xdr:from>
    <xdr:to>
      <xdr:col>11</xdr:col>
      <xdr:colOff>732364</xdr:colOff>
      <xdr:row>289</xdr:row>
      <xdr:rowOff>76200</xdr:rowOff>
    </xdr:to>
    <xdr:graphicFrame macro="">
      <xdr:nvGraphicFramePr>
        <xdr:cNvPr id="7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94189</xdr:colOff>
      <xdr:row>389</xdr:row>
      <xdr:rowOff>0</xdr:rowOff>
    </xdr:from>
    <xdr:to>
      <xdr:col>11</xdr:col>
      <xdr:colOff>741889</xdr:colOff>
      <xdr:row>406</xdr:row>
      <xdr:rowOff>104775</xdr:rowOff>
    </xdr:to>
    <xdr:graphicFrame macro="">
      <xdr:nvGraphicFramePr>
        <xdr:cNvPr id="8" name="Graphique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84664</xdr:colOff>
      <xdr:row>408</xdr:row>
      <xdr:rowOff>19050</xdr:rowOff>
    </xdr:from>
    <xdr:to>
      <xdr:col>11</xdr:col>
      <xdr:colOff>732364</xdr:colOff>
      <xdr:row>425</xdr:row>
      <xdr:rowOff>123825</xdr:rowOff>
    </xdr:to>
    <xdr:graphicFrame macro="">
      <xdr:nvGraphicFramePr>
        <xdr:cNvPr id="9" name="Graphique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84664</xdr:colOff>
      <xdr:row>427</xdr:row>
      <xdr:rowOff>9525</xdr:rowOff>
    </xdr:from>
    <xdr:to>
      <xdr:col>11</xdr:col>
      <xdr:colOff>732364</xdr:colOff>
      <xdr:row>444</xdr:row>
      <xdr:rowOff>57150</xdr:rowOff>
    </xdr:to>
    <xdr:graphicFrame macro="">
      <xdr:nvGraphicFramePr>
        <xdr:cNvPr id="10" name="Graphique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84664</xdr:colOff>
      <xdr:row>135</xdr:row>
      <xdr:rowOff>0</xdr:rowOff>
    </xdr:from>
    <xdr:to>
      <xdr:col>11</xdr:col>
      <xdr:colOff>732364</xdr:colOff>
      <xdr:row>152</xdr:row>
      <xdr:rowOff>57150</xdr:rowOff>
    </xdr:to>
    <xdr:graphicFrame macro="">
      <xdr:nvGraphicFramePr>
        <xdr:cNvPr id="11" name="Graphique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84664</xdr:colOff>
      <xdr:row>291</xdr:row>
      <xdr:rowOff>0</xdr:rowOff>
    </xdr:from>
    <xdr:to>
      <xdr:col>11</xdr:col>
      <xdr:colOff>732364</xdr:colOff>
      <xdr:row>308</xdr:row>
      <xdr:rowOff>85725</xdr:rowOff>
    </xdr:to>
    <xdr:graphicFrame macro="">
      <xdr:nvGraphicFramePr>
        <xdr:cNvPr id="13" name="Graphique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84664</xdr:colOff>
      <xdr:row>446</xdr:row>
      <xdr:rowOff>0</xdr:rowOff>
    </xdr:from>
    <xdr:to>
      <xdr:col>11</xdr:col>
      <xdr:colOff>732364</xdr:colOff>
      <xdr:row>463</xdr:row>
      <xdr:rowOff>47625</xdr:rowOff>
    </xdr:to>
    <xdr:graphicFrame macro="">
      <xdr:nvGraphicFramePr>
        <xdr:cNvPr id="15" name="Graphique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78</xdr:row>
      <xdr:rowOff>0</xdr:rowOff>
    </xdr:from>
    <xdr:to>
      <xdr:col>11</xdr:col>
      <xdr:colOff>733425</xdr:colOff>
      <xdr:row>95</xdr:row>
      <xdr:rowOff>76200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60327</xdr:colOff>
      <xdr:row>96</xdr:row>
      <xdr:rowOff>142871</xdr:rowOff>
    </xdr:from>
    <xdr:to>
      <xdr:col>11</xdr:col>
      <xdr:colOff>740833</xdr:colOff>
      <xdr:row>114</xdr:row>
      <xdr:rowOff>28575</xdr:rowOff>
    </xdr:to>
    <xdr:graphicFrame macro="">
      <xdr:nvGraphicFramePr>
        <xdr:cNvPr id="3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95250</xdr:colOff>
      <xdr:row>115</xdr:row>
      <xdr:rowOff>95250</xdr:rowOff>
    </xdr:from>
    <xdr:to>
      <xdr:col>11</xdr:col>
      <xdr:colOff>742950</xdr:colOff>
      <xdr:row>132</xdr:row>
      <xdr:rowOff>152400</xdr:rowOff>
    </xdr:to>
    <xdr:graphicFrame macro="">
      <xdr:nvGraphicFramePr>
        <xdr:cNvPr id="4" name="Graphiqu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74081</xdr:colOff>
      <xdr:row>233</xdr:row>
      <xdr:rowOff>161925</xdr:rowOff>
    </xdr:from>
    <xdr:to>
      <xdr:col>11</xdr:col>
      <xdr:colOff>721781</xdr:colOff>
      <xdr:row>251</xdr:row>
      <xdr:rowOff>76200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84664</xdr:colOff>
      <xdr:row>253</xdr:row>
      <xdr:rowOff>0</xdr:rowOff>
    </xdr:from>
    <xdr:to>
      <xdr:col>11</xdr:col>
      <xdr:colOff>732364</xdr:colOff>
      <xdr:row>270</xdr:row>
      <xdr:rowOff>85725</xdr:rowOff>
    </xdr:to>
    <xdr:graphicFrame macro="">
      <xdr:nvGraphicFramePr>
        <xdr:cNvPr id="6" name="Graphique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84664</xdr:colOff>
      <xdr:row>271</xdr:row>
      <xdr:rowOff>180975</xdr:rowOff>
    </xdr:from>
    <xdr:to>
      <xdr:col>11</xdr:col>
      <xdr:colOff>732364</xdr:colOff>
      <xdr:row>289</xdr:row>
      <xdr:rowOff>76200</xdr:rowOff>
    </xdr:to>
    <xdr:graphicFrame macro="">
      <xdr:nvGraphicFramePr>
        <xdr:cNvPr id="7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94189</xdr:colOff>
      <xdr:row>389</xdr:row>
      <xdr:rowOff>0</xdr:rowOff>
    </xdr:from>
    <xdr:to>
      <xdr:col>11</xdr:col>
      <xdr:colOff>741889</xdr:colOff>
      <xdr:row>406</xdr:row>
      <xdr:rowOff>104775</xdr:rowOff>
    </xdr:to>
    <xdr:graphicFrame macro="">
      <xdr:nvGraphicFramePr>
        <xdr:cNvPr id="8" name="Graphique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84664</xdr:colOff>
      <xdr:row>408</xdr:row>
      <xdr:rowOff>19050</xdr:rowOff>
    </xdr:from>
    <xdr:to>
      <xdr:col>11</xdr:col>
      <xdr:colOff>732364</xdr:colOff>
      <xdr:row>425</xdr:row>
      <xdr:rowOff>123825</xdr:rowOff>
    </xdr:to>
    <xdr:graphicFrame macro="">
      <xdr:nvGraphicFramePr>
        <xdr:cNvPr id="9" name="Graphique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84664</xdr:colOff>
      <xdr:row>427</xdr:row>
      <xdr:rowOff>9525</xdr:rowOff>
    </xdr:from>
    <xdr:to>
      <xdr:col>11</xdr:col>
      <xdr:colOff>732364</xdr:colOff>
      <xdr:row>444</xdr:row>
      <xdr:rowOff>57150</xdr:rowOff>
    </xdr:to>
    <xdr:graphicFrame macro="">
      <xdr:nvGraphicFramePr>
        <xdr:cNvPr id="10" name="Graphique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65614</xdr:colOff>
      <xdr:row>75</xdr:row>
      <xdr:rowOff>85725</xdr:rowOff>
    </xdr:from>
    <xdr:to>
      <xdr:col>11</xdr:col>
      <xdr:colOff>713314</xdr:colOff>
      <xdr:row>149</xdr:row>
      <xdr:rowOff>142875</xdr:rowOff>
    </xdr:to>
    <xdr:graphicFrame macro="">
      <xdr:nvGraphicFramePr>
        <xdr:cNvPr id="11" name="Graphique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94189</xdr:colOff>
      <xdr:row>226</xdr:row>
      <xdr:rowOff>76201</xdr:rowOff>
    </xdr:from>
    <xdr:to>
      <xdr:col>11</xdr:col>
      <xdr:colOff>741889</xdr:colOff>
      <xdr:row>306</xdr:row>
      <xdr:rowOff>76201</xdr:rowOff>
    </xdr:to>
    <xdr:graphicFrame macro="">
      <xdr:nvGraphicFramePr>
        <xdr:cNvPr id="12" name="Graphique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94189</xdr:colOff>
      <xdr:row>380</xdr:row>
      <xdr:rowOff>180975</xdr:rowOff>
    </xdr:from>
    <xdr:to>
      <xdr:col>11</xdr:col>
      <xdr:colOff>741889</xdr:colOff>
      <xdr:row>461</xdr:row>
      <xdr:rowOff>38100</xdr:rowOff>
    </xdr:to>
    <xdr:graphicFrame macro="">
      <xdr:nvGraphicFramePr>
        <xdr:cNvPr id="13" name="Graphique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82"/>
  <sheetViews>
    <sheetView zoomScale="90" zoomScaleNormal="90" workbookViewId="0">
      <selection activeCell="A5" sqref="A5"/>
    </sheetView>
  </sheetViews>
  <sheetFormatPr baseColWidth="10" defaultColWidth="9.28515625" defaultRowHeight="15"/>
  <cols>
    <col min="1" max="1" width="6.42578125" style="28" customWidth="1"/>
    <col min="2" max="2" width="13.7109375" style="2" customWidth="1"/>
    <col min="3" max="12" width="12.28515625" style="2" customWidth="1"/>
    <col min="13" max="16384" width="9.28515625" style="2"/>
  </cols>
  <sheetData>
    <row r="1" spans="1:13">
      <c r="A1" s="28" t="s">
        <v>0</v>
      </c>
    </row>
    <row r="2" spans="1:13">
      <c r="A2" s="28" t="s">
        <v>1</v>
      </c>
    </row>
    <row r="4" spans="1:13" ht="18">
      <c r="A4" s="48" t="s">
        <v>23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3"/>
    </row>
    <row r="5" spans="1:13" ht="15.75">
      <c r="A5" s="35"/>
      <c r="B5" s="22"/>
      <c r="C5" s="4"/>
      <c r="D5" s="4"/>
      <c r="E5" s="4"/>
      <c r="F5" s="4"/>
      <c r="G5" s="4"/>
      <c r="H5" s="4"/>
      <c r="I5" s="4"/>
      <c r="J5" s="4"/>
      <c r="K5" s="4"/>
      <c r="L5" s="4"/>
      <c r="M5" s="3"/>
    </row>
    <row r="7" spans="1:13" ht="15.75">
      <c r="A7" s="29" t="s">
        <v>22</v>
      </c>
      <c r="B7" s="1"/>
      <c r="C7" s="1"/>
      <c r="D7" s="1"/>
      <c r="E7" s="1"/>
      <c r="F7" s="1"/>
      <c r="G7" s="1"/>
      <c r="H7" s="1"/>
      <c r="I7" s="1"/>
    </row>
    <row r="9" spans="1:13" ht="15.75">
      <c r="A9" s="30" t="s">
        <v>2</v>
      </c>
      <c r="B9" s="5"/>
      <c r="C9" s="5"/>
      <c r="D9" s="5"/>
      <c r="E9" s="5"/>
      <c r="F9" s="5"/>
      <c r="G9" s="5"/>
      <c r="H9" s="5"/>
      <c r="I9" s="5"/>
    </row>
    <row r="10" spans="1:13">
      <c r="A10" s="31"/>
      <c r="B10" s="24"/>
      <c r="C10" s="6">
        <v>2005</v>
      </c>
      <c r="D10" s="6">
        <v>2006</v>
      </c>
      <c r="E10" s="6">
        <v>2007</v>
      </c>
      <c r="F10" s="6">
        <v>2008</v>
      </c>
      <c r="G10" s="6">
        <v>2009</v>
      </c>
      <c r="H10" s="6">
        <v>2010</v>
      </c>
      <c r="I10" s="6">
        <v>2011</v>
      </c>
      <c r="J10" s="6">
        <v>2012</v>
      </c>
      <c r="K10" s="6">
        <v>2013</v>
      </c>
      <c r="L10" s="6">
        <v>2014</v>
      </c>
    </row>
    <row r="11" spans="1:13">
      <c r="A11" s="31" t="s">
        <v>3</v>
      </c>
      <c r="B11" s="25" t="s">
        <v>24</v>
      </c>
      <c r="C11" s="7">
        <v>8068</v>
      </c>
      <c r="D11" s="7">
        <v>7495</v>
      </c>
      <c r="E11" s="7">
        <v>7273</v>
      </c>
      <c r="F11" s="7">
        <v>6264</v>
      </c>
      <c r="G11" s="7">
        <v>5541</v>
      </c>
      <c r="H11" s="7">
        <v>5798</v>
      </c>
      <c r="I11" s="7">
        <v>5537</v>
      </c>
      <c r="J11" s="7">
        <v>6090</v>
      </c>
      <c r="K11" s="7">
        <v>4569</v>
      </c>
      <c r="L11" s="7">
        <v>5110</v>
      </c>
    </row>
    <row r="12" spans="1:13">
      <c r="A12" s="32" t="s">
        <v>4</v>
      </c>
      <c r="B12" s="26" t="s">
        <v>25</v>
      </c>
      <c r="C12" s="8">
        <v>3020</v>
      </c>
      <c r="D12" s="8">
        <v>2360</v>
      </c>
      <c r="E12" s="8">
        <v>2259</v>
      </c>
      <c r="F12" s="8">
        <v>1711</v>
      </c>
      <c r="G12" s="8">
        <v>1717</v>
      </c>
      <c r="H12" s="8">
        <v>1675</v>
      </c>
      <c r="I12" s="8">
        <v>1713</v>
      </c>
      <c r="J12" s="8">
        <v>2556</v>
      </c>
      <c r="K12" s="8">
        <v>1889</v>
      </c>
      <c r="L12" s="8">
        <v>2070</v>
      </c>
    </row>
    <row r="13" spans="1:13">
      <c r="A13" s="32" t="s">
        <v>5</v>
      </c>
      <c r="B13" s="26" t="s">
        <v>26</v>
      </c>
      <c r="C13" s="8">
        <v>2844</v>
      </c>
      <c r="D13" s="8">
        <v>1760</v>
      </c>
      <c r="E13" s="8">
        <v>1283</v>
      </c>
      <c r="F13" s="8">
        <v>1199</v>
      </c>
      <c r="G13" s="8">
        <v>1037</v>
      </c>
      <c r="H13" s="8">
        <v>990</v>
      </c>
      <c r="I13" s="8">
        <v>1021</v>
      </c>
      <c r="J13" s="8">
        <v>843</v>
      </c>
      <c r="K13" s="8">
        <v>504</v>
      </c>
      <c r="L13" s="8">
        <v>676</v>
      </c>
    </row>
    <row r="14" spans="1:13">
      <c r="A14" s="32" t="s">
        <v>6</v>
      </c>
      <c r="B14" s="26" t="s">
        <v>27</v>
      </c>
      <c r="C14" s="8">
        <v>1133</v>
      </c>
      <c r="D14" s="8">
        <v>1045</v>
      </c>
      <c r="E14" s="8">
        <v>978</v>
      </c>
      <c r="F14" s="8">
        <v>826</v>
      </c>
      <c r="G14" s="8">
        <v>734</v>
      </c>
      <c r="H14" s="8">
        <v>927</v>
      </c>
      <c r="I14" s="8">
        <v>959</v>
      </c>
      <c r="J14" s="8">
        <v>890</v>
      </c>
      <c r="K14" s="8">
        <v>791</v>
      </c>
      <c r="L14" s="8">
        <v>768</v>
      </c>
    </row>
    <row r="15" spans="1:13">
      <c r="A15" s="32" t="s">
        <v>7</v>
      </c>
      <c r="B15" s="26" t="s">
        <v>28</v>
      </c>
      <c r="C15" s="8">
        <v>1504</v>
      </c>
      <c r="D15" s="8">
        <v>1567</v>
      </c>
      <c r="E15" s="8">
        <v>1543</v>
      </c>
      <c r="F15" s="8">
        <v>1243</v>
      </c>
      <c r="G15" s="8">
        <v>1110</v>
      </c>
      <c r="H15" s="8">
        <v>1284</v>
      </c>
      <c r="I15" s="8">
        <v>1377</v>
      </c>
      <c r="J15" s="8">
        <v>1178</v>
      </c>
      <c r="K15" s="8">
        <v>895</v>
      </c>
      <c r="L15" s="8">
        <v>982</v>
      </c>
    </row>
    <row r="16" spans="1:13">
      <c r="A16" s="32" t="s">
        <v>8</v>
      </c>
      <c r="B16" s="26" t="s">
        <v>29</v>
      </c>
      <c r="C16" s="8">
        <v>1184</v>
      </c>
      <c r="D16" s="8">
        <v>1245</v>
      </c>
      <c r="E16" s="8">
        <v>966</v>
      </c>
      <c r="F16" s="8">
        <v>1249</v>
      </c>
      <c r="G16" s="8">
        <v>849</v>
      </c>
      <c r="H16" s="8">
        <v>750</v>
      </c>
      <c r="I16" s="8">
        <v>748</v>
      </c>
      <c r="J16" s="8">
        <v>1118</v>
      </c>
      <c r="K16" s="8">
        <v>514</v>
      </c>
      <c r="L16" s="8">
        <v>614</v>
      </c>
    </row>
    <row r="17" spans="1:12">
      <c r="A17" s="32" t="s">
        <v>9</v>
      </c>
      <c r="B17" s="26" t="s">
        <v>30</v>
      </c>
      <c r="C17" s="8">
        <v>1142</v>
      </c>
      <c r="D17" s="8">
        <v>1262</v>
      </c>
      <c r="E17" s="8">
        <v>1541</v>
      </c>
      <c r="F17" s="8">
        <v>1291</v>
      </c>
      <c r="G17" s="8">
        <v>860</v>
      </c>
      <c r="H17" s="8">
        <v>878</v>
      </c>
      <c r="I17" s="8">
        <v>831</v>
      </c>
      <c r="J17" s="8">
        <v>1006</v>
      </c>
      <c r="K17" s="8">
        <v>807</v>
      </c>
      <c r="L17" s="8">
        <v>804</v>
      </c>
    </row>
    <row r="18" spans="1:12">
      <c r="A18" s="32" t="s">
        <v>10</v>
      </c>
      <c r="B18" s="26" t="s">
        <v>31</v>
      </c>
      <c r="C18" s="8">
        <v>977</v>
      </c>
      <c r="D18" s="8">
        <v>866</v>
      </c>
      <c r="E18" s="8">
        <v>1147</v>
      </c>
      <c r="F18" s="8">
        <v>1025</v>
      </c>
      <c r="G18" s="8">
        <v>675</v>
      </c>
      <c r="H18" s="8">
        <v>748</v>
      </c>
      <c r="I18" s="8">
        <v>765</v>
      </c>
      <c r="J18" s="8">
        <v>755</v>
      </c>
      <c r="K18" s="8">
        <v>719</v>
      </c>
      <c r="L18" s="8">
        <v>722</v>
      </c>
    </row>
    <row r="19" spans="1:12">
      <c r="A19" s="32" t="s">
        <v>11</v>
      </c>
      <c r="B19" s="26" t="s">
        <v>32</v>
      </c>
      <c r="C19" s="8">
        <v>172</v>
      </c>
      <c r="D19" s="8">
        <v>90</v>
      </c>
      <c r="E19" s="8">
        <v>24</v>
      </c>
      <c r="F19" s="8">
        <v>6</v>
      </c>
      <c r="G19" s="8">
        <v>0</v>
      </c>
      <c r="H19" s="8">
        <v>0</v>
      </c>
      <c r="I19" s="8">
        <v>0</v>
      </c>
      <c r="J19" s="8">
        <v>4</v>
      </c>
      <c r="K19" s="8">
        <v>10</v>
      </c>
      <c r="L19" s="8">
        <v>16</v>
      </c>
    </row>
    <row r="20" spans="1:12">
      <c r="A20" s="32" t="s">
        <v>12</v>
      </c>
      <c r="B20" s="26" t="s">
        <v>33</v>
      </c>
      <c r="C20" s="8">
        <v>318</v>
      </c>
      <c r="D20" s="8">
        <v>18</v>
      </c>
      <c r="E20" s="8">
        <v>106</v>
      </c>
      <c r="F20" s="8">
        <v>80</v>
      </c>
      <c r="G20" s="8">
        <v>60</v>
      </c>
      <c r="H20" s="8">
        <v>32</v>
      </c>
      <c r="I20" s="8">
        <v>8</v>
      </c>
      <c r="J20" s="8">
        <v>0</v>
      </c>
      <c r="K20" s="8">
        <v>2</v>
      </c>
      <c r="L20" s="8">
        <v>10</v>
      </c>
    </row>
    <row r="21" spans="1:12">
      <c r="A21" s="32" t="s">
        <v>13</v>
      </c>
      <c r="B21" s="26" t="s">
        <v>34</v>
      </c>
      <c r="C21" s="8">
        <v>1078</v>
      </c>
      <c r="D21" s="8">
        <v>1329</v>
      </c>
      <c r="E21" s="8">
        <v>1212</v>
      </c>
      <c r="F21" s="8">
        <v>1081</v>
      </c>
      <c r="G21" s="8">
        <v>830</v>
      </c>
      <c r="H21" s="8">
        <v>869</v>
      </c>
      <c r="I21" s="8">
        <v>956</v>
      </c>
      <c r="J21" s="8">
        <v>987</v>
      </c>
      <c r="K21" s="8">
        <v>492</v>
      </c>
      <c r="L21" s="8">
        <v>615</v>
      </c>
    </row>
    <row r="22" spans="1:12">
      <c r="A22" s="33" t="s">
        <v>14</v>
      </c>
      <c r="B22" s="27" t="s">
        <v>35</v>
      </c>
      <c r="C22" s="10">
        <v>895</v>
      </c>
      <c r="D22" s="10">
        <v>650</v>
      </c>
      <c r="E22" s="10">
        <v>550</v>
      </c>
      <c r="F22" s="10">
        <v>422</v>
      </c>
      <c r="G22" s="10">
        <v>454</v>
      </c>
      <c r="H22" s="10">
        <v>436</v>
      </c>
      <c r="I22" s="10">
        <v>591</v>
      </c>
      <c r="J22" s="10">
        <v>548</v>
      </c>
      <c r="K22" s="10">
        <v>766</v>
      </c>
      <c r="L22" s="10">
        <v>539</v>
      </c>
    </row>
    <row r="23" spans="1:12" ht="15.75">
      <c r="A23" s="49" t="s">
        <v>15</v>
      </c>
      <c r="B23" s="50"/>
      <c r="C23" s="11">
        <f t="shared" ref="C23:I23" si="0">SUM(C11:C22)</f>
        <v>22335</v>
      </c>
      <c r="D23" s="11">
        <f t="shared" si="0"/>
        <v>19687</v>
      </c>
      <c r="E23" s="11">
        <f t="shared" si="0"/>
        <v>18882</v>
      </c>
      <c r="F23" s="11">
        <f t="shared" si="0"/>
        <v>16397</v>
      </c>
      <c r="G23" s="11">
        <f t="shared" si="0"/>
        <v>13867</v>
      </c>
      <c r="H23" s="11">
        <f t="shared" si="0"/>
        <v>14387</v>
      </c>
      <c r="I23" s="11">
        <f t="shared" si="0"/>
        <v>14506</v>
      </c>
      <c r="J23" s="11">
        <f>SUM(J11:J22)</f>
        <v>15975</v>
      </c>
      <c r="K23" s="11">
        <f>SUM(K11:K22)</f>
        <v>11958</v>
      </c>
      <c r="L23" s="11">
        <f>SUM(L11:L22)</f>
        <v>12926</v>
      </c>
    </row>
    <row r="25" spans="1:12">
      <c r="C25" s="12"/>
      <c r="D25" s="12"/>
      <c r="E25" s="12"/>
      <c r="F25" s="12"/>
      <c r="G25" s="12"/>
      <c r="H25" s="12"/>
      <c r="I25" s="12"/>
      <c r="J25" s="12"/>
      <c r="K25" s="12"/>
      <c r="L25" s="12"/>
    </row>
    <row r="26" spans="1:12" ht="15.75">
      <c r="A26" s="30" t="s">
        <v>16</v>
      </c>
      <c r="B26" s="5"/>
    </row>
    <row r="27" spans="1:12">
      <c r="A27" s="31"/>
      <c r="B27" s="24"/>
      <c r="C27" s="6">
        <v>2005</v>
      </c>
      <c r="D27" s="6">
        <v>2006</v>
      </c>
      <c r="E27" s="6">
        <v>2007</v>
      </c>
      <c r="F27" s="6">
        <v>2008</v>
      </c>
      <c r="G27" s="6">
        <v>2009</v>
      </c>
      <c r="H27" s="6">
        <v>2010</v>
      </c>
      <c r="I27" s="6">
        <v>2011</v>
      </c>
      <c r="J27" s="6">
        <v>2012</v>
      </c>
      <c r="K27" s="6">
        <v>2013</v>
      </c>
      <c r="L27" s="6">
        <v>2014</v>
      </c>
    </row>
    <row r="28" spans="1:12">
      <c r="A28" s="31" t="s">
        <v>3</v>
      </c>
      <c r="B28" s="25" t="s">
        <v>24</v>
      </c>
      <c r="C28" s="7">
        <v>2802</v>
      </c>
      <c r="D28" s="7">
        <v>2586</v>
      </c>
      <c r="E28" s="7">
        <v>2335</v>
      </c>
      <c r="F28" s="7">
        <v>2589</v>
      </c>
      <c r="G28" s="7">
        <v>3042</v>
      </c>
      <c r="H28" s="7">
        <v>3773</v>
      </c>
      <c r="I28" s="7">
        <v>4310</v>
      </c>
      <c r="J28" s="7">
        <v>4513</v>
      </c>
      <c r="K28" s="7">
        <v>3833</v>
      </c>
      <c r="L28" s="7">
        <v>3766</v>
      </c>
    </row>
    <row r="29" spans="1:12">
      <c r="A29" s="32" t="s">
        <v>4</v>
      </c>
      <c r="B29" s="26" t="s">
        <v>25</v>
      </c>
      <c r="C29" s="8">
        <v>244</v>
      </c>
      <c r="D29" s="8">
        <v>371</v>
      </c>
      <c r="E29" s="8">
        <v>402</v>
      </c>
      <c r="F29" s="8">
        <v>417</v>
      </c>
      <c r="G29" s="8">
        <v>365</v>
      </c>
      <c r="H29" s="8">
        <v>402</v>
      </c>
      <c r="I29" s="8">
        <v>446</v>
      </c>
      <c r="J29" s="8">
        <v>482</v>
      </c>
      <c r="K29" s="8">
        <v>236</v>
      </c>
      <c r="L29" s="8">
        <v>357</v>
      </c>
    </row>
    <row r="30" spans="1:12">
      <c r="A30" s="32" t="s">
        <v>5</v>
      </c>
      <c r="B30" s="26" t="s">
        <v>26</v>
      </c>
      <c r="C30" s="8">
        <v>422</v>
      </c>
      <c r="D30" s="8">
        <v>493</v>
      </c>
      <c r="E30" s="8">
        <v>568</v>
      </c>
      <c r="F30" s="8">
        <v>697</v>
      </c>
      <c r="G30" s="8">
        <v>561</v>
      </c>
      <c r="H30" s="8">
        <v>516</v>
      </c>
      <c r="I30" s="8">
        <v>661</v>
      </c>
      <c r="J30" s="8">
        <v>544</v>
      </c>
      <c r="K30" s="8">
        <v>264</v>
      </c>
      <c r="L30" s="8">
        <v>428</v>
      </c>
    </row>
    <row r="31" spans="1:12">
      <c r="A31" s="32" t="s">
        <v>6</v>
      </c>
      <c r="B31" s="26" t="s">
        <v>27</v>
      </c>
      <c r="C31" s="8">
        <v>180</v>
      </c>
      <c r="D31" s="8">
        <v>279</v>
      </c>
      <c r="E31" s="8">
        <v>317</v>
      </c>
      <c r="F31" s="8">
        <v>338</v>
      </c>
      <c r="G31" s="8">
        <v>274</v>
      </c>
      <c r="H31" s="8">
        <v>413</v>
      </c>
      <c r="I31" s="8">
        <v>393</v>
      </c>
      <c r="J31" s="8">
        <v>432</v>
      </c>
      <c r="K31" s="8">
        <v>233</v>
      </c>
      <c r="L31" s="8">
        <v>402</v>
      </c>
    </row>
    <row r="32" spans="1:12">
      <c r="A32" s="32" t="s">
        <v>7</v>
      </c>
      <c r="B32" s="26" t="s">
        <v>28</v>
      </c>
      <c r="C32" s="8">
        <v>452</v>
      </c>
      <c r="D32" s="8">
        <v>464</v>
      </c>
      <c r="E32" s="8">
        <v>463</v>
      </c>
      <c r="F32" s="8">
        <v>428</v>
      </c>
      <c r="G32" s="8">
        <v>521</v>
      </c>
      <c r="H32" s="8">
        <v>649</v>
      </c>
      <c r="I32" s="8">
        <v>747</v>
      </c>
      <c r="J32" s="8">
        <v>544</v>
      </c>
      <c r="K32" s="8">
        <v>611</v>
      </c>
      <c r="L32" s="8">
        <v>452</v>
      </c>
    </row>
    <row r="33" spans="1:12">
      <c r="A33" s="32" t="s">
        <v>8</v>
      </c>
      <c r="B33" s="26" t="s">
        <v>29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</row>
    <row r="34" spans="1:12">
      <c r="A34" s="32" t="s">
        <v>9</v>
      </c>
      <c r="B34" s="26" t="s">
        <v>30</v>
      </c>
      <c r="C34" s="8">
        <v>1</v>
      </c>
      <c r="D34" s="8">
        <v>2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30</v>
      </c>
      <c r="K34" s="8">
        <v>6</v>
      </c>
      <c r="L34" s="8">
        <v>0</v>
      </c>
    </row>
    <row r="35" spans="1:12">
      <c r="A35" s="32" t="s">
        <v>10</v>
      </c>
      <c r="B35" s="26" t="s">
        <v>31</v>
      </c>
      <c r="C35" s="8">
        <v>90</v>
      </c>
      <c r="D35" s="8">
        <v>34</v>
      </c>
      <c r="E35" s="8">
        <v>155</v>
      </c>
      <c r="F35" s="8">
        <v>246</v>
      </c>
      <c r="G35" s="8">
        <v>101</v>
      </c>
      <c r="H35" s="8">
        <v>9</v>
      </c>
      <c r="I35" s="8">
        <v>16</v>
      </c>
      <c r="J35" s="8">
        <v>48</v>
      </c>
      <c r="K35" s="8">
        <v>2</v>
      </c>
      <c r="L35" s="8">
        <v>0</v>
      </c>
    </row>
    <row r="36" spans="1:12">
      <c r="A36" s="32" t="s">
        <v>11</v>
      </c>
      <c r="B36" s="26" t="s">
        <v>32</v>
      </c>
      <c r="C36" s="8">
        <v>0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</row>
    <row r="37" spans="1:12">
      <c r="A37" s="32" t="s">
        <v>12</v>
      </c>
      <c r="B37" s="26" t="s">
        <v>33</v>
      </c>
      <c r="C37" s="8">
        <v>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  <c r="K37" s="8">
        <v>0</v>
      </c>
      <c r="L37" s="8">
        <v>0</v>
      </c>
    </row>
    <row r="38" spans="1:12">
      <c r="A38" s="32" t="s">
        <v>13</v>
      </c>
      <c r="B38" s="26" t="s">
        <v>34</v>
      </c>
      <c r="C38" s="8">
        <v>0</v>
      </c>
      <c r="D38" s="8">
        <v>0</v>
      </c>
      <c r="E38" s="8">
        <v>0</v>
      </c>
      <c r="F38" s="8">
        <v>0</v>
      </c>
      <c r="G38" s="8">
        <v>4</v>
      </c>
      <c r="H38" s="8">
        <v>44</v>
      </c>
      <c r="I38" s="8">
        <v>52</v>
      </c>
      <c r="J38" s="8">
        <v>87</v>
      </c>
      <c r="K38" s="8">
        <v>58</v>
      </c>
      <c r="L38" s="8">
        <v>149</v>
      </c>
    </row>
    <row r="39" spans="1:12">
      <c r="A39" s="33" t="s">
        <v>14</v>
      </c>
      <c r="B39" s="27" t="s">
        <v>35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1</v>
      </c>
      <c r="K39" s="10">
        <v>0</v>
      </c>
      <c r="L39" s="10">
        <v>1</v>
      </c>
    </row>
    <row r="40" spans="1:12" ht="15.75">
      <c r="A40" s="23" t="s">
        <v>15</v>
      </c>
      <c r="B40" s="9"/>
      <c r="C40" s="11">
        <f t="shared" ref="C40:I40" si="1">SUM(C28:C39)</f>
        <v>4191</v>
      </c>
      <c r="D40" s="11">
        <f t="shared" si="1"/>
        <v>4229</v>
      </c>
      <c r="E40" s="11">
        <f t="shared" si="1"/>
        <v>4240</v>
      </c>
      <c r="F40" s="11">
        <f t="shared" si="1"/>
        <v>4715</v>
      </c>
      <c r="G40" s="11">
        <f t="shared" si="1"/>
        <v>4868</v>
      </c>
      <c r="H40" s="11">
        <f t="shared" si="1"/>
        <v>5806</v>
      </c>
      <c r="I40" s="11">
        <f t="shared" si="1"/>
        <v>6625</v>
      </c>
      <c r="J40" s="11">
        <f>SUM(J28:J39)</f>
        <v>6681</v>
      </c>
      <c r="K40" s="11">
        <f>SUM(K28:K39)</f>
        <v>5243</v>
      </c>
      <c r="L40" s="11">
        <f>SUM(L28:L39)</f>
        <v>5555</v>
      </c>
    </row>
    <row r="42" spans="1:12">
      <c r="C42" s="12"/>
      <c r="D42" s="12"/>
      <c r="E42" s="12"/>
      <c r="F42" s="12"/>
      <c r="G42" s="12"/>
      <c r="H42" s="12"/>
      <c r="I42" s="12"/>
      <c r="J42" s="12"/>
      <c r="K42" s="12"/>
      <c r="L42" s="12"/>
    </row>
    <row r="43" spans="1:12" ht="15.75">
      <c r="A43" s="30" t="s">
        <v>17</v>
      </c>
      <c r="B43" s="5"/>
    </row>
    <row r="44" spans="1:12">
      <c r="A44" s="31"/>
      <c r="B44" s="24"/>
      <c r="C44" s="6">
        <v>2005</v>
      </c>
      <c r="D44" s="6">
        <v>2006</v>
      </c>
      <c r="E44" s="6">
        <v>2007</v>
      </c>
      <c r="F44" s="6">
        <v>2008</v>
      </c>
      <c r="G44" s="6">
        <v>2009</v>
      </c>
      <c r="H44" s="6">
        <v>2010</v>
      </c>
      <c r="I44" s="6">
        <v>2011</v>
      </c>
      <c r="J44" s="6">
        <v>2012</v>
      </c>
      <c r="K44" s="6">
        <v>2013</v>
      </c>
      <c r="L44" s="6">
        <v>2014</v>
      </c>
    </row>
    <row r="45" spans="1:12">
      <c r="A45" s="31" t="s">
        <v>3</v>
      </c>
      <c r="B45" s="25" t="s">
        <v>24</v>
      </c>
      <c r="C45" s="7">
        <v>1503</v>
      </c>
      <c r="D45" s="7">
        <v>1360</v>
      </c>
      <c r="E45" s="7">
        <v>1408</v>
      </c>
      <c r="F45" s="7">
        <v>1479</v>
      </c>
      <c r="G45" s="7">
        <v>1142</v>
      </c>
      <c r="H45" s="7">
        <v>1259</v>
      </c>
      <c r="I45" s="7">
        <v>1302</v>
      </c>
      <c r="J45" s="7">
        <v>1480</v>
      </c>
      <c r="K45" s="7">
        <v>1308</v>
      </c>
      <c r="L45" s="7">
        <v>1332</v>
      </c>
    </row>
    <row r="46" spans="1:12">
      <c r="A46" s="32" t="s">
        <v>4</v>
      </c>
      <c r="B46" s="26" t="s">
        <v>25</v>
      </c>
      <c r="C46" s="8">
        <v>0</v>
      </c>
      <c r="D46" s="8">
        <v>0</v>
      </c>
      <c r="E46" s="8">
        <v>0</v>
      </c>
      <c r="F46" s="8">
        <v>0</v>
      </c>
      <c r="G46" s="8">
        <v>0</v>
      </c>
      <c r="H46" s="8">
        <v>0</v>
      </c>
      <c r="I46" s="8">
        <v>0</v>
      </c>
      <c r="J46" s="8">
        <v>0</v>
      </c>
      <c r="K46" s="8">
        <v>0</v>
      </c>
      <c r="L46" s="8">
        <v>0</v>
      </c>
    </row>
    <row r="47" spans="1:12">
      <c r="A47" s="32" t="s">
        <v>5</v>
      </c>
      <c r="B47" s="26" t="s">
        <v>26</v>
      </c>
      <c r="C47" s="8">
        <v>0</v>
      </c>
      <c r="D47" s="8">
        <v>1</v>
      </c>
      <c r="E47" s="8">
        <v>3</v>
      </c>
      <c r="F47" s="8">
        <v>0</v>
      </c>
      <c r="G47" s="8">
        <v>0</v>
      </c>
      <c r="H47" s="8">
        <v>0</v>
      </c>
      <c r="I47" s="8">
        <v>0</v>
      </c>
      <c r="J47" s="8">
        <v>0</v>
      </c>
      <c r="K47" s="8">
        <v>0</v>
      </c>
      <c r="L47" s="8">
        <v>0</v>
      </c>
    </row>
    <row r="48" spans="1:12">
      <c r="A48" s="32" t="s">
        <v>6</v>
      </c>
      <c r="B48" s="26" t="s">
        <v>27</v>
      </c>
      <c r="C48" s="8">
        <v>0</v>
      </c>
      <c r="D48" s="8">
        <v>0</v>
      </c>
      <c r="E48" s="8">
        <v>0</v>
      </c>
      <c r="F48" s="8">
        <v>0</v>
      </c>
      <c r="G48" s="8">
        <v>0</v>
      </c>
      <c r="H48" s="8">
        <v>0</v>
      </c>
      <c r="I48" s="8">
        <v>0</v>
      </c>
      <c r="J48" s="8">
        <v>0</v>
      </c>
      <c r="K48" s="8">
        <v>0</v>
      </c>
      <c r="L48" s="8">
        <v>0</v>
      </c>
    </row>
    <row r="49" spans="1:12">
      <c r="A49" s="32" t="s">
        <v>7</v>
      </c>
      <c r="B49" s="26" t="s">
        <v>28</v>
      </c>
      <c r="C49" s="8">
        <v>93</v>
      </c>
      <c r="D49" s="8">
        <v>177</v>
      </c>
      <c r="E49" s="8">
        <v>311</v>
      </c>
      <c r="F49" s="8">
        <v>271</v>
      </c>
      <c r="G49" s="8">
        <v>225</v>
      </c>
      <c r="H49" s="8">
        <v>289</v>
      </c>
      <c r="I49" s="8">
        <v>242</v>
      </c>
      <c r="J49" s="8">
        <v>184</v>
      </c>
      <c r="K49" s="8">
        <v>166</v>
      </c>
      <c r="L49" s="8">
        <v>170</v>
      </c>
    </row>
    <row r="50" spans="1:12">
      <c r="A50" s="32" t="s">
        <v>8</v>
      </c>
      <c r="B50" s="26" t="s">
        <v>29</v>
      </c>
      <c r="C50" s="8">
        <v>0</v>
      </c>
      <c r="D50" s="8">
        <v>0</v>
      </c>
      <c r="E50" s="8">
        <v>0</v>
      </c>
      <c r="F50" s="8">
        <v>0</v>
      </c>
      <c r="G50" s="8">
        <v>0</v>
      </c>
      <c r="H50" s="8">
        <v>0</v>
      </c>
      <c r="I50" s="8">
        <v>0</v>
      </c>
      <c r="J50" s="8">
        <v>0</v>
      </c>
      <c r="K50" s="8">
        <v>0</v>
      </c>
      <c r="L50" s="8">
        <v>0</v>
      </c>
    </row>
    <row r="51" spans="1:12">
      <c r="A51" s="32" t="s">
        <v>9</v>
      </c>
      <c r="B51" s="26" t="s">
        <v>30</v>
      </c>
      <c r="C51" s="8">
        <v>0</v>
      </c>
      <c r="D51" s="8">
        <v>0</v>
      </c>
      <c r="E51" s="8">
        <v>0</v>
      </c>
      <c r="F51" s="8">
        <v>0</v>
      </c>
      <c r="G51" s="8">
        <v>0</v>
      </c>
      <c r="H51" s="8">
        <v>0</v>
      </c>
      <c r="I51" s="8">
        <v>0</v>
      </c>
      <c r="J51" s="8">
        <v>0</v>
      </c>
      <c r="K51" s="8">
        <v>0</v>
      </c>
      <c r="L51" s="8">
        <v>0</v>
      </c>
    </row>
    <row r="52" spans="1:12">
      <c r="A52" s="32" t="s">
        <v>10</v>
      </c>
      <c r="B52" s="26" t="s">
        <v>31</v>
      </c>
      <c r="C52" s="8">
        <v>0</v>
      </c>
      <c r="D52" s="8">
        <v>0</v>
      </c>
      <c r="E52" s="8">
        <v>0</v>
      </c>
      <c r="F52" s="8">
        <v>0</v>
      </c>
      <c r="G52" s="8">
        <v>0</v>
      </c>
      <c r="H52" s="8">
        <v>0</v>
      </c>
      <c r="I52" s="8">
        <v>0</v>
      </c>
      <c r="J52" s="8">
        <v>0</v>
      </c>
      <c r="K52" s="8">
        <v>0</v>
      </c>
      <c r="L52" s="8">
        <v>0</v>
      </c>
    </row>
    <row r="53" spans="1:12">
      <c r="A53" s="32" t="s">
        <v>11</v>
      </c>
      <c r="B53" s="26" t="s">
        <v>32</v>
      </c>
      <c r="C53" s="8">
        <v>0</v>
      </c>
      <c r="D53" s="8">
        <v>0</v>
      </c>
      <c r="E53" s="8">
        <v>0</v>
      </c>
      <c r="F53" s="8">
        <v>0</v>
      </c>
      <c r="G53" s="8">
        <v>0</v>
      </c>
      <c r="H53" s="8">
        <v>0</v>
      </c>
      <c r="I53" s="8">
        <v>0</v>
      </c>
      <c r="J53" s="8">
        <v>0</v>
      </c>
      <c r="K53" s="8">
        <v>0</v>
      </c>
      <c r="L53" s="8">
        <v>0</v>
      </c>
    </row>
    <row r="54" spans="1:12">
      <c r="A54" s="32" t="s">
        <v>12</v>
      </c>
      <c r="B54" s="26" t="s">
        <v>33</v>
      </c>
      <c r="C54" s="8">
        <v>0</v>
      </c>
      <c r="D54" s="8">
        <v>0</v>
      </c>
      <c r="E54" s="8">
        <v>0</v>
      </c>
      <c r="F54" s="8">
        <v>0</v>
      </c>
      <c r="G54" s="8">
        <v>0</v>
      </c>
      <c r="H54" s="8">
        <v>0</v>
      </c>
      <c r="I54" s="8">
        <v>0</v>
      </c>
      <c r="J54" s="8">
        <v>0</v>
      </c>
      <c r="K54" s="8">
        <v>0</v>
      </c>
      <c r="L54" s="8">
        <v>0</v>
      </c>
    </row>
    <row r="55" spans="1:12">
      <c r="A55" s="32" t="s">
        <v>13</v>
      </c>
      <c r="B55" s="26" t="s">
        <v>34</v>
      </c>
      <c r="C55" s="8">
        <v>0</v>
      </c>
      <c r="D55" s="8">
        <v>0</v>
      </c>
      <c r="E55" s="8">
        <v>0</v>
      </c>
      <c r="F55" s="8">
        <v>0</v>
      </c>
      <c r="G55" s="8">
        <v>0</v>
      </c>
      <c r="H55" s="8">
        <v>0</v>
      </c>
      <c r="I55" s="8">
        <v>0</v>
      </c>
      <c r="J55" s="8">
        <v>0</v>
      </c>
      <c r="K55" s="8">
        <v>0</v>
      </c>
      <c r="L55" s="8">
        <v>0</v>
      </c>
    </row>
    <row r="56" spans="1:12">
      <c r="A56" s="33" t="s">
        <v>14</v>
      </c>
      <c r="B56" s="27" t="s">
        <v>35</v>
      </c>
      <c r="C56" s="10">
        <v>0</v>
      </c>
      <c r="D56" s="10">
        <v>0</v>
      </c>
      <c r="E56" s="10">
        <v>0</v>
      </c>
      <c r="F56" s="10">
        <v>0</v>
      </c>
      <c r="G56" s="10">
        <v>0</v>
      </c>
      <c r="H56" s="10">
        <v>0</v>
      </c>
      <c r="I56" s="10">
        <v>0</v>
      </c>
      <c r="J56" s="10">
        <v>0</v>
      </c>
      <c r="K56" s="10">
        <v>0</v>
      </c>
      <c r="L56" s="10">
        <v>0</v>
      </c>
    </row>
    <row r="57" spans="1:12" ht="15.75">
      <c r="A57" s="23" t="s">
        <v>15</v>
      </c>
      <c r="B57" s="9"/>
      <c r="C57" s="11">
        <f t="shared" ref="C57:I57" si="2">SUM(C45:C56)</f>
        <v>1596</v>
      </c>
      <c r="D57" s="11">
        <f t="shared" si="2"/>
        <v>1538</v>
      </c>
      <c r="E57" s="11">
        <f t="shared" si="2"/>
        <v>1722</v>
      </c>
      <c r="F57" s="11">
        <f t="shared" si="2"/>
        <v>1750</v>
      </c>
      <c r="G57" s="11">
        <f t="shared" si="2"/>
        <v>1367</v>
      </c>
      <c r="H57" s="11">
        <f t="shared" si="2"/>
        <v>1548</v>
      </c>
      <c r="I57" s="11">
        <f t="shared" si="2"/>
        <v>1544</v>
      </c>
      <c r="J57" s="11">
        <f>SUM(J45:J56)</f>
        <v>1664</v>
      </c>
      <c r="K57" s="11">
        <f>SUM(K45:K56)</f>
        <v>1474</v>
      </c>
      <c r="L57" s="11">
        <f>SUM(L45:L56)</f>
        <v>1502</v>
      </c>
    </row>
    <row r="60" spans="1:12">
      <c r="C60" s="12"/>
      <c r="D60" s="12"/>
      <c r="E60" s="12"/>
      <c r="F60" s="12"/>
      <c r="G60" s="12"/>
      <c r="H60" s="12"/>
      <c r="I60" s="12"/>
      <c r="J60" s="12"/>
      <c r="K60" s="12"/>
      <c r="L60" s="12"/>
    </row>
    <row r="61" spans="1:12" ht="15.75">
      <c r="A61" s="30" t="s">
        <v>18</v>
      </c>
      <c r="B61" s="5"/>
    </row>
    <row r="62" spans="1:12">
      <c r="A62" s="31"/>
      <c r="B62" s="24"/>
      <c r="C62" s="6">
        <v>2005</v>
      </c>
      <c r="D62" s="6">
        <v>2006</v>
      </c>
      <c r="E62" s="6">
        <v>2007</v>
      </c>
      <c r="F62" s="6">
        <v>2008</v>
      </c>
      <c r="G62" s="6">
        <v>2009</v>
      </c>
      <c r="H62" s="6">
        <v>2010</v>
      </c>
      <c r="I62" s="6">
        <v>2011</v>
      </c>
      <c r="J62" s="6">
        <v>2012</v>
      </c>
      <c r="K62" s="6">
        <v>2013</v>
      </c>
      <c r="L62" s="6">
        <v>2014</v>
      </c>
    </row>
    <row r="63" spans="1:12">
      <c r="A63" s="31" t="s">
        <v>3</v>
      </c>
      <c r="B63" s="25" t="s">
        <v>24</v>
      </c>
      <c r="C63" s="7">
        <f t="shared" ref="C63:L63" si="3">+C11+C28+C45</f>
        <v>12373</v>
      </c>
      <c r="D63" s="7">
        <f t="shared" si="3"/>
        <v>11441</v>
      </c>
      <c r="E63" s="7">
        <f t="shared" si="3"/>
        <v>11016</v>
      </c>
      <c r="F63" s="7">
        <f t="shared" si="3"/>
        <v>10332</v>
      </c>
      <c r="G63" s="7">
        <f t="shared" si="3"/>
        <v>9725</v>
      </c>
      <c r="H63" s="7">
        <f t="shared" si="3"/>
        <v>10830</v>
      </c>
      <c r="I63" s="7">
        <f t="shared" si="3"/>
        <v>11149</v>
      </c>
      <c r="J63" s="7">
        <f t="shared" si="3"/>
        <v>12083</v>
      </c>
      <c r="K63" s="7">
        <f t="shared" si="3"/>
        <v>9710</v>
      </c>
      <c r="L63" s="7">
        <f t="shared" si="3"/>
        <v>10208</v>
      </c>
    </row>
    <row r="64" spans="1:12">
      <c r="A64" s="32" t="s">
        <v>4</v>
      </c>
      <c r="B64" s="26" t="s">
        <v>25</v>
      </c>
      <c r="C64" s="8">
        <f t="shared" ref="C64:L64" si="4">+C12+C29+C46</f>
        <v>3264</v>
      </c>
      <c r="D64" s="8">
        <f t="shared" si="4"/>
        <v>2731</v>
      </c>
      <c r="E64" s="8">
        <f t="shared" si="4"/>
        <v>2661</v>
      </c>
      <c r="F64" s="8">
        <f t="shared" si="4"/>
        <v>2128</v>
      </c>
      <c r="G64" s="8">
        <f t="shared" si="4"/>
        <v>2082</v>
      </c>
      <c r="H64" s="8">
        <f t="shared" si="4"/>
        <v>2077</v>
      </c>
      <c r="I64" s="8">
        <f t="shared" si="4"/>
        <v>2159</v>
      </c>
      <c r="J64" s="8">
        <f t="shared" si="4"/>
        <v>3038</v>
      </c>
      <c r="K64" s="8">
        <f t="shared" si="4"/>
        <v>2125</v>
      </c>
      <c r="L64" s="8">
        <f t="shared" si="4"/>
        <v>2427</v>
      </c>
    </row>
    <row r="65" spans="1:12">
      <c r="A65" s="32" t="s">
        <v>5</v>
      </c>
      <c r="B65" s="26" t="s">
        <v>26</v>
      </c>
      <c r="C65" s="8">
        <f t="shared" ref="C65:L65" si="5">+C13+C30+C47</f>
        <v>3266</v>
      </c>
      <c r="D65" s="8">
        <f t="shared" si="5"/>
        <v>2254</v>
      </c>
      <c r="E65" s="8">
        <f t="shared" si="5"/>
        <v>1854</v>
      </c>
      <c r="F65" s="8">
        <f t="shared" si="5"/>
        <v>1896</v>
      </c>
      <c r="G65" s="8">
        <f t="shared" si="5"/>
        <v>1598</v>
      </c>
      <c r="H65" s="8">
        <f t="shared" si="5"/>
        <v>1506</v>
      </c>
      <c r="I65" s="8">
        <f t="shared" si="5"/>
        <v>1682</v>
      </c>
      <c r="J65" s="8">
        <f t="shared" si="5"/>
        <v>1387</v>
      </c>
      <c r="K65" s="8">
        <f t="shared" si="5"/>
        <v>768</v>
      </c>
      <c r="L65" s="8">
        <f t="shared" si="5"/>
        <v>1104</v>
      </c>
    </row>
    <row r="66" spans="1:12">
      <c r="A66" s="32" t="s">
        <v>6</v>
      </c>
      <c r="B66" s="26" t="s">
        <v>27</v>
      </c>
      <c r="C66" s="8">
        <f t="shared" ref="C66:L66" si="6">+C14+C31+C48</f>
        <v>1313</v>
      </c>
      <c r="D66" s="8">
        <f t="shared" si="6"/>
        <v>1324</v>
      </c>
      <c r="E66" s="8">
        <f t="shared" si="6"/>
        <v>1295</v>
      </c>
      <c r="F66" s="8">
        <f t="shared" si="6"/>
        <v>1164</v>
      </c>
      <c r="G66" s="8">
        <f t="shared" si="6"/>
        <v>1008</v>
      </c>
      <c r="H66" s="8">
        <f t="shared" si="6"/>
        <v>1340</v>
      </c>
      <c r="I66" s="8">
        <f t="shared" si="6"/>
        <v>1352</v>
      </c>
      <c r="J66" s="8">
        <f t="shared" si="6"/>
        <v>1322</v>
      </c>
      <c r="K66" s="8">
        <f t="shared" si="6"/>
        <v>1024</v>
      </c>
      <c r="L66" s="8">
        <f t="shared" si="6"/>
        <v>1170</v>
      </c>
    </row>
    <row r="67" spans="1:12">
      <c r="A67" s="32" t="s">
        <v>7</v>
      </c>
      <c r="B67" s="26" t="s">
        <v>28</v>
      </c>
      <c r="C67" s="8">
        <f t="shared" ref="C67:L67" si="7">+C15+C32+C49</f>
        <v>2049</v>
      </c>
      <c r="D67" s="8">
        <f t="shared" si="7"/>
        <v>2208</v>
      </c>
      <c r="E67" s="8">
        <f t="shared" si="7"/>
        <v>2317</v>
      </c>
      <c r="F67" s="8">
        <f t="shared" si="7"/>
        <v>1942</v>
      </c>
      <c r="G67" s="8">
        <f t="shared" si="7"/>
        <v>1856</v>
      </c>
      <c r="H67" s="8">
        <f t="shared" si="7"/>
        <v>2222</v>
      </c>
      <c r="I67" s="8">
        <f t="shared" si="7"/>
        <v>2366</v>
      </c>
      <c r="J67" s="8">
        <f t="shared" si="7"/>
        <v>1906</v>
      </c>
      <c r="K67" s="8">
        <f t="shared" si="7"/>
        <v>1672</v>
      </c>
      <c r="L67" s="8">
        <f t="shared" si="7"/>
        <v>1604</v>
      </c>
    </row>
    <row r="68" spans="1:12">
      <c r="A68" s="32" t="s">
        <v>8</v>
      </c>
      <c r="B68" s="26" t="s">
        <v>29</v>
      </c>
      <c r="C68" s="8">
        <f t="shared" ref="C68:L68" si="8">+C16+C33+C50</f>
        <v>1184</v>
      </c>
      <c r="D68" s="8">
        <f t="shared" si="8"/>
        <v>1245</v>
      </c>
      <c r="E68" s="8">
        <f t="shared" si="8"/>
        <v>966</v>
      </c>
      <c r="F68" s="8">
        <f t="shared" si="8"/>
        <v>1249</v>
      </c>
      <c r="G68" s="8">
        <f t="shared" si="8"/>
        <v>849</v>
      </c>
      <c r="H68" s="8">
        <f t="shared" si="8"/>
        <v>750</v>
      </c>
      <c r="I68" s="8">
        <f t="shared" si="8"/>
        <v>748</v>
      </c>
      <c r="J68" s="8">
        <f t="shared" si="8"/>
        <v>1118</v>
      </c>
      <c r="K68" s="8">
        <f t="shared" si="8"/>
        <v>514</v>
      </c>
      <c r="L68" s="8">
        <f t="shared" si="8"/>
        <v>614</v>
      </c>
    </row>
    <row r="69" spans="1:12">
      <c r="A69" s="32" t="s">
        <v>9</v>
      </c>
      <c r="B69" s="26" t="s">
        <v>30</v>
      </c>
      <c r="C69" s="8">
        <f t="shared" ref="C69:L69" si="9">+C17+C34+C51</f>
        <v>1143</v>
      </c>
      <c r="D69" s="8">
        <f t="shared" si="9"/>
        <v>1264</v>
      </c>
      <c r="E69" s="8">
        <f t="shared" si="9"/>
        <v>1541</v>
      </c>
      <c r="F69" s="8">
        <f t="shared" si="9"/>
        <v>1291</v>
      </c>
      <c r="G69" s="8">
        <f t="shared" si="9"/>
        <v>860</v>
      </c>
      <c r="H69" s="8">
        <f t="shared" si="9"/>
        <v>878</v>
      </c>
      <c r="I69" s="8">
        <f t="shared" si="9"/>
        <v>831</v>
      </c>
      <c r="J69" s="8">
        <f t="shared" si="9"/>
        <v>1036</v>
      </c>
      <c r="K69" s="8">
        <f t="shared" si="9"/>
        <v>813</v>
      </c>
      <c r="L69" s="8">
        <f t="shared" si="9"/>
        <v>804</v>
      </c>
    </row>
    <row r="70" spans="1:12">
      <c r="A70" s="32" t="s">
        <v>10</v>
      </c>
      <c r="B70" s="26" t="s">
        <v>31</v>
      </c>
      <c r="C70" s="8">
        <f t="shared" ref="C70:L70" si="10">+C18+C35+C52</f>
        <v>1067</v>
      </c>
      <c r="D70" s="8">
        <f t="shared" si="10"/>
        <v>900</v>
      </c>
      <c r="E70" s="8">
        <f t="shared" si="10"/>
        <v>1302</v>
      </c>
      <c r="F70" s="8">
        <f t="shared" si="10"/>
        <v>1271</v>
      </c>
      <c r="G70" s="8">
        <f t="shared" si="10"/>
        <v>776</v>
      </c>
      <c r="H70" s="8">
        <f t="shared" si="10"/>
        <v>757</v>
      </c>
      <c r="I70" s="8">
        <f t="shared" si="10"/>
        <v>781</v>
      </c>
      <c r="J70" s="8">
        <f t="shared" si="10"/>
        <v>803</v>
      </c>
      <c r="K70" s="8">
        <f t="shared" si="10"/>
        <v>721</v>
      </c>
      <c r="L70" s="8">
        <f t="shared" si="10"/>
        <v>722</v>
      </c>
    </row>
    <row r="71" spans="1:12">
      <c r="A71" s="32" t="s">
        <v>11</v>
      </c>
      <c r="B71" s="26" t="s">
        <v>32</v>
      </c>
      <c r="C71" s="8">
        <f t="shared" ref="C71:L71" si="11">+C19+C36+C53</f>
        <v>172</v>
      </c>
      <c r="D71" s="8">
        <f t="shared" si="11"/>
        <v>90</v>
      </c>
      <c r="E71" s="8">
        <f t="shared" si="11"/>
        <v>24</v>
      </c>
      <c r="F71" s="8">
        <f t="shared" si="11"/>
        <v>6</v>
      </c>
      <c r="G71" s="8">
        <f t="shared" si="11"/>
        <v>0</v>
      </c>
      <c r="H71" s="8">
        <f t="shared" si="11"/>
        <v>0</v>
      </c>
      <c r="I71" s="8">
        <f t="shared" si="11"/>
        <v>0</v>
      </c>
      <c r="J71" s="8">
        <f t="shared" si="11"/>
        <v>4</v>
      </c>
      <c r="K71" s="8">
        <f t="shared" si="11"/>
        <v>10</v>
      </c>
      <c r="L71" s="8">
        <f t="shared" si="11"/>
        <v>16</v>
      </c>
    </row>
    <row r="72" spans="1:12">
      <c r="A72" s="32" t="s">
        <v>12</v>
      </c>
      <c r="B72" s="26" t="s">
        <v>33</v>
      </c>
      <c r="C72" s="8">
        <f t="shared" ref="C72:L72" si="12">+C20+C37+C54</f>
        <v>318</v>
      </c>
      <c r="D72" s="8">
        <f t="shared" si="12"/>
        <v>18</v>
      </c>
      <c r="E72" s="8">
        <f t="shared" si="12"/>
        <v>106</v>
      </c>
      <c r="F72" s="8">
        <f t="shared" si="12"/>
        <v>80</v>
      </c>
      <c r="G72" s="8">
        <f t="shared" si="12"/>
        <v>60</v>
      </c>
      <c r="H72" s="8">
        <f t="shared" si="12"/>
        <v>32</v>
      </c>
      <c r="I72" s="8">
        <f t="shared" si="12"/>
        <v>8</v>
      </c>
      <c r="J72" s="8">
        <f t="shared" si="12"/>
        <v>0</v>
      </c>
      <c r="K72" s="8">
        <f t="shared" si="12"/>
        <v>2</v>
      </c>
      <c r="L72" s="8">
        <f t="shared" si="12"/>
        <v>10</v>
      </c>
    </row>
    <row r="73" spans="1:12">
      <c r="A73" s="32" t="s">
        <v>13</v>
      </c>
      <c r="B73" s="26" t="s">
        <v>34</v>
      </c>
      <c r="C73" s="8">
        <f t="shared" ref="C73:L73" si="13">+C21+C38+C55</f>
        <v>1078</v>
      </c>
      <c r="D73" s="8">
        <f t="shared" si="13"/>
        <v>1329</v>
      </c>
      <c r="E73" s="8">
        <f t="shared" si="13"/>
        <v>1212</v>
      </c>
      <c r="F73" s="8">
        <f t="shared" si="13"/>
        <v>1081</v>
      </c>
      <c r="G73" s="8">
        <f t="shared" si="13"/>
        <v>834</v>
      </c>
      <c r="H73" s="8">
        <f t="shared" si="13"/>
        <v>913</v>
      </c>
      <c r="I73" s="8">
        <f t="shared" si="13"/>
        <v>1008</v>
      </c>
      <c r="J73" s="8">
        <f t="shared" si="13"/>
        <v>1074</v>
      </c>
      <c r="K73" s="8">
        <f t="shared" si="13"/>
        <v>550</v>
      </c>
      <c r="L73" s="8">
        <f t="shared" si="13"/>
        <v>764</v>
      </c>
    </row>
    <row r="74" spans="1:12">
      <c r="A74" s="33" t="s">
        <v>14</v>
      </c>
      <c r="B74" s="27" t="s">
        <v>35</v>
      </c>
      <c r="C74" s="10">
        <f t="shared" ref="C74:L74" si="14">+C22+C39+C56</f>
        <v>895</v>
      </c>
      <c r="D74" s="10">
        <f t="shared" si="14"/>
        <v>650</v>
      </c>
      <c r="E74" s="10">
        <f t="shared" si="14"/>
        <v>550</v>
      </c>
      <c r="F74" s="10">
        <f t="shared" si="14"/>
        <v>422</v>
      </c>
      <c r="G74" s="10">
        <f t="shared" si="14"/>
        <v>454</v>
      </c>
      <c r="H74" s="10">
        <f t="shared" si="14"/>
        <v>436</v>
      </c>
      <c r="I74" s="10">
        <f t="shared" si="14"/>
        <v>591</v>
      </c>
      <c r="J74" s="10">
        <f t="shared" si="14"/>
        <v>549</v>
      </c>
      <c r="K74" s="10">
        <f t="shared" si="14"/>
        <v>766</v>
      </c>
      <c r="L74" s="10">
        <f t="shared" si="14"/>
        <v>540</v>
      </c>
    </row>
    <row r="75" spans="1:12" ht="15.75">
      <c r="A75" s="23" t="s">
        <v>15</v>
      </c>
      <c r="B75" s="9"/>
      <c r="C75" s="13">
        <f t="shared" ref="C75:I75" si="15">SUM(C63:C74)</f>
        <v>28122</v>
      </c>
      <c r="D75" s="13">
        <f t="shared" si="15"/>
        <v>25454</v>
      </c>
      <c r="E75" s="13">
        <f t="shared" si="15"/>
        <v>24844</v>
      </c>
      <c r="F75" s="13">
        <f t="shared" si="15"/>
        <v>22862</v>
      </c>
      <c r="G75" s="13">
        <f t="shared" si="15"/>
        <v>20102</v>
      </c>
      <c r="H75" s="13">
        <f t="shared" si="15"/>
        <v>21741</v>
      </c>
      <c r="I75" s="13">
        <f t="shared" si="15"/>
        <v>22675</v>
      </c>
      <c r="J75" s="13">
        <f>SUM(J63:J74)</f>
        <v>24320</v>
      </c>
      <c r="K75" s="13">
        <f>SUM(K63:K74)</f>
        <v>18675</v>
      </c>
      <c r="L75" s="13">
        <f>SUM(L63:L74)</f>
        <v>19983</v>
      </c>
    </row>
    <row r="77" spans="1:12">
      <c r="E77" s="14"/>
    </row>
    <row r="78" spans="1:12">
      <c r="E78" s="14"/>
    </row>
    <row r="79" spans="1:12">
      <c r="E79" s="14"/>
    </row>
    <row r="80" spans="1:12">
      <c r="E80" s="14"/>
    </row>
    <row r="81" spans="5:5">
      <c r="E81" s="14"/>
    </row>
    <row r="82" spans="5:5">
      <c r="E82" s="14"/>
    </row>
    <row r="83" spans="5:5">
      <c r="E83" s="14"/>
    </row>
    <row r="84" spans="5:5">
      <c r="E84" s="14"/>
    </row>
    <row r="85" spans="5:5">
      <c r="E85" s="14"/>
    </row>
    <row r="86" spans="5:5">
      <c r="E86" s="14"/>
    </row>
    <row r="87" spans="5:5">
      <c r="E87" s="14"/>
    </row>
    <row r="88" spans="5:5">
      <c r="E88" s="14"/>
    </row>
    <row r="89" spans="5:5">
      <c r="E89" s="14"/>
    </row>
    <row r="90" spans="5:5">
      <c r="E90" s="14"/>
    </row>
    <row r="91" spans="5:5">
      <c r="E91" s="14"/>
    </row>
    <row r="92" spans="5:5">
      <c r="E92" s="14"/>
    </row>
    <row r="93" spans="5:5">
      <c r="E93" s="14"/>
    </row>
    <row r="94" spans="5:5">
      <c r="E94" s="14"/>
    </row>
    <row r="95" spans="5:5">
      <c r="E95" s="14"/>
    </row>
    <row r="96" spans="5:5">
      <c r="E96" s="14"/>
    </row>
    <row r="97" spans="5:5">
      <c r="E97" s="14"/>
    </row>
    <row r="98" spans="5:5">
      <c r="E98" s="14"/>
    </row>
    <row r="99" spans="5:5">
      <c r="E99" s="14"/>
    </row>
    <row r="100" spans="5:5">
      <c r="E100" s="14"/>
    </row>
    <row r="101" spans="5:5">
      <c r="E101" s="14"/>
    </row>
    <row r="102" spans="5:5">
      <c r="E102" s="14"/>
    </row>
    <row r="103" spans="5:5">
      <c r="E103" s="14"/>
    </row>
    <row r="104" spans="5:5">
      <c r="E104" s="14"/>
    </row>
    <row r="105" spans="5:5">
      <c r="E105" s="14"/>
    </row>
    <row r="106" spans="5:5">
      <c r="E106" s="14"/>
    </row>
    <row r="107" spans="5:5">
      <c r="E107" s="14"/>
    </row>
    <row r="108" spans="5:5">
      <c r="E108" s="14"/>
    </row>
    <row r="109" spans="5:5">
      <c r="E109" s="14"/>
    </row>
    <row r="110" spans="5:5">
      <c r="E110" s="14"/>
    </row>
    <row r="111" spans="5:5">
      <c r="E111" s="14"/>
    </row>
    <row r="112" spans="5:5">
      <c r="E112" s="14"/>
    </row>
    <row r="113" spans="5:5">
      <c r="E113" s="14"/>
    </row>
    <row r="114" spans="5:5">
      <c r="E114" s="14"/>
    </row>
    <row r="115" spans="5:5">
      <c r="E115" s="14"/>
    </row>
    <row r="116" spans="5:5">
      <c r="E116" s="14"/>
    </row>
    <row r="117" spans="5:5">
      <c r="E117" s="14"/>
    </row>
    <row r="118" spans="5:5">
      <c r="E118" s="14"/>
    </row>
    <row r="119" spans="5:5">
      <c r="E119" s="14"/>
    </row>
    <row r="120" spans="5:5">
      <c r="E120" s="14"/>
    </row>
    <row r="121" spans="5:5">
      <c r="E121" s="14"/>
    </row>
    <row r="122" spans="5:5">
      <c r="E122" s="14"/>
    </row>
    <row r="123" spans="5:5">
      <c r="E123" s="14"/>
    </row>
    <row r="124" spans="5:5">
      <c r="E124" s="14"/>
    </row>
    <row r="125" spans="5:5">
      <c r="E125" s="14"/>
    </row>
    <row r="126" spans="5:5">
      <c r="E126" s="14"/>
    </row>
    <row r="127" spans="5:5">
      <c r="E127" s="14"/>
    </row>
    <row r="128" spans="5:5">
      <c r="E128" s="14"/>
    </row>
    <row r="129" spans="5:5">
      <c r="E129" s="14"/>
    </row>
    <row r="130" spans="5:5">
      <c r="E130" s="14"/>
    </row>
    <row r="131" spans="5:5">
      <c r="E131" s="14"/>
    </row>
    <row r="132" spans="5:5">
      <c r="E132" s="14"/>
    </row>
    <row r="133" spans="5:5">
      <c r="E133" s="14"/>
    </row>
    <row r="134" spans="5:5">
      <c r="E134" s="14"/>
    </row>
    <row r="135" spans="5:5">
      <c r="E135" s="14"/>
    </row>
    <row r="136" spans="5:5">
      <c r="E136" s="14"/>
    </row>
    <row r="137" spans="5:5">
      <c r="E137" s="14"/>
    </row>
    <row r="138" spans="5:5">
      <c r="E138" s="14"/>
    </row>
    <row r="139" spans="5:5">
      <c r="E139" s="14"/>
    </row>
    <row r="140" spans="5:5">
      <c r="E140" s="14"/>
    </row>
    <row r="141" spans="5:5">
      <c r="E141" s="14"/>
    </row>
    <row r="142" spans="5:5">
      <c r="E142" s="14"/>
    </row>
    <row r="143" spans="5:5">
      <c r="E143" s="14"/>
    </row>
    <row r="144" spans="5:5">
      <c r="E144" s="14"/>
    </row>
    <row r="145" spans="1:5">
      <c r="E145" s="14"/>
    </row>
    <row r="146" spans="1:5">
      <c r="E146" s="14"/>
    </row>
    <row r="147" spans="1:5">
      <c r="E147" s="14"/>
    </row>
    <row r="148" spans="1:5">
      <c r="E148" s="14"/>
    </row>
    <row r="149" spans="1:5">
      <c r="E149" s="14"/>
    </row>
    <row r="150" spans="1:5">
      <c r="E150" s="14"/>
    </row>
    <row r="151" spans="1:5">
      <c r="E151" s="14"/>
    </row>
    <row r="152" spans="1:5">
      <c r="E152" s="14"/>
    </row>
    <row r="153" spans="1:5">
      <c r="E153" s="14"/>
    </row>
    <row r="154" spans="1:5">
      <c r="E154" s="14"/>
    </row>
    <row r="155" spans="1:5">
      <c r="E155" s="14"/>
    </row>
    <row r="156" spans="1:5">
      <c r="E156" s="14"/>
    </row>
    <row r="157" spans="1:5" ht="15.75">
      <c r="A157" s="29" t="s">
        <v>19</v>
      </c>
      <c r="B157" s="1"/>
    </row>
    <row r="160" spans="1:5" ht="15.75">
      <c r="A160" s="30" t="s">
        <v>2</v>
      </c>
      <c r="B160" s="5"/>
    </row>
    <row r="161" spans="1:12">
      <c r="A161" s="31"/>
      <c r="B161" s="24"/>
      <c r="C161" s="6">
        <v>2005</v>
      </c>
      <c r="D161" s="6">
        <v>2006</v>
      </c>
      <c r="E161" s="6">
        <v>2007</v>
      </c>
      <c r="F161" s="6">
        <v>2008</v>
      </c>
      <c r="G161" s="6">
        <v>2009</v>
      </c>
      <c r="H161" s="6">
        <v>2010</v>
      </c>
      <c r="I161" s="6">
        <v>2011</v>
      </c>
      <c r="J161" s="6">
        <v>2012</v>
      </c>
      <c r="K161" s="6">
        <v>2013</v>
      </c>
      <c r="L161" s="6">
        <v>2014</v>
      </c>
    </row>
    <row r="162" spans="1:12">
      <c r="A162" s="31" t="s">
        <v>3</v>
      </c>
      <c r="B162" s="25" t="s">
        <v>24</v>
      </c>
      <c r="C162" s="7">
        <v>287872</v>
      </c>
      <c r="D162" s="7">
        <v>290454</v>
      </c>
      <c r="E162" s="7">
        <v>351666</v>
      </c>
      <c r="F162" s="7">
        <v>336368</v>
      </c>
      <c r="G162" s="7">
        <v>222645</v>
      </c>
      <c r="H162" s="7">
        <v>266557</v>
      </c>
      <c r="I162" s="7">
        <v>288772</v>
      </c>
      <c r="J162" s="7">
        <v>303034</v>
      </c>
      <c r="K162" s="7">
        <v>266996</v>
      </c>
      <c r="L162" s="7">
        <v>261972</v>
      </c>
    </row>
    <row r="163" spans="1:12">
      <c r="A163" s="32" t="s">
        <v>4</v>
      </c>
      <c r="B163" s="26" t="s">
        <v>25</v>
      </c>
      <c r="C163" s="8">
        <v>50545</v>
      </c>
      <c r="D163" s="8">
        <v>41763</v>
      </c>
      <c r="E163" s="8">
        <v>47974</v>
      </c>
      <c r="F163" s="8">
        <v>49208</v>
      </c>
      <c r="G163" s="8">
        <v>38190</v>
      </c>
      <c r="H163" s="8">
        <v>45348</v>
      </c>
      <c r="I163" s="8">
        <v>50584</v>
      </c>
      <c r="J163" s="8">
        <v>57261</v>
      </c>
      <c r="K163" s="8">
        <v>56821</v>
      </c>
      <c r="L163" s="8">
        <v>49653</v>
      </c>
    </row>
    <row r="164" spans="1:12">
      <c r="A164" s="32" t="s">
        <v>5</v>
      </c>
      <c r="B164" s="26" t="s">
        <v>26</v>
      </c>
      <c r="C164" s="8">
        <v>37793</v>
      </c>
      <c r="D164" s="8">
        <v>31769</v>
      </c>
      <c r="E164" s="8">
        <v>31776</v>
      </c>
      <c r="F164" s="8">
        <v>31833</v>
      </c>
      <c r="G164" s="8">
        <v>21297</v>
      </c>
      <c r="H164" s="8">
        <v>24739</v>
      </c>
      <c r="I164" s="8">
        <v>24028</v>
      </c>
      <c r="J164" s="8">
        <v>25744</v>
      </c>
      <c r="K164" s="8">
        <v>20936</v>
      </c>
      <c r="L164" s="8">
        <v>22823</v>
      </c>
    </row>
    <row r="165" spans="1:12">
      <c r="A165" s="32" t="s">
        <v>6</v>
      </c>
      <c r="B165" s="26" t="s">
        <v>27</v>
      </c>
      <c r="C165" s="8">
        <v>61385</v>
      </c>
      <c r="D165" s="8">
        <v>59979</v>
      </c>
      <c r="E165" s="8">
        <v>63184</v>
      </c>
      <c r="F165" s="8">
        <v>59589</v>
      </c>
      <c r="G165" s="8">
        <v>41842</v>
      </c>
      <c r="H165" s="8">
        <v>55496</v>
      </c>
      <c r="I165" s="8">
        <v>57226</v>
      </c>
      <c r="J165" s="8">
        <v>57422</v>
      </c>
      <c r="K165" s="8">
        <v>53901</v>
      </c>
      <c r="L165" s="8">
        <v>54103</v>
      </c>
    </row>
    <row r="166" spans="1:12">
      <c r="A166" s="32" t="s">
        <v>7</v>
      </c>
      <c r="B166" s="26" t="s">
        <v>28</v>
      </c>
      <c r="C166" s="8">
        <v>65881</v>
      </c>
      <c r="D166" s="8">
        <v>62126</v>
      </c>
      <c r="E166" s="8">
        <v>67374</v>
      </c>
      <c r="F166" s="8">
        <v>57747</v>
      </c>
      <c r="G166" s="8">
        <v>38432</v>
      </c>
      <c r="H166" s="8">
        <v>50342</v>
      </c>
      <c r="I166" s="8">
        <v>54364</v>
      </c>
      <c r="J166" s="8">
        <v>50084</v>
      </c>
      <c r="K166" s="8">
        <v>55948</v>
      </c>
      <c r="L166" s="8">
        <v>70013</v>
      </c>
    </row>
    <row r="167" spans="1:12">
      <c r="A167" s="32" t="s">
        <v>8</v>
      </c>
      <c r="B167" s="26" t="s">
        <v>29</v>
      </c>
      <c r="C167" s="8">
        <v>21252</v>
      </c>
      <c r="D167" s="8">
        <v>23999</v>
      </c>
      <c r="E167" s="8">
        <v>26660</v>
      </c>
      <c r="F167" s="8">
        <v>23302</v>
      </c>
      <c r="G167" s="8">
        <v>11395</v>
      </c>
      <c r="H167" s="8">
        <v>16058</v>
      </c>
      <c r="I167" s="8">
        <v>17021</v>
      </c>
      <c r="J167" s="8">
        <v>19235</v>
      </c>
      <c r="K167" s="8">
        <v>15394</v>
      </c>
      <c r="L167" s="8">
        <v>17712</v>
      </c>
    </row>
    <row r="168" spans="1:12">
      <c r="A168" s="32" t="s">
        <v>9</v>
      </c>
      <c r="B168" s="26" t="s">
        <v>30</v>
      </c>
      <c r="C168" s="8">
        <v>46783</v>
      </c>
      <c r="D168" s="8">
        <v>56433.200000000004</v>
      </c>
      <c r="E168" s="8">
        <v>57194</v>
      </c>
      <c r="F168" s="8">
        <v>57390</v>
      </c>
      <c r="G168" s="8">
        <v>31999</v>
      </c>
      <c r="H168" s="8">
        <v>39673</v>
      </c>
      <c r="I168" s="8">
        <v>47016</v>
      </c>
      <c r="J168" s="8">
        <v>51257</v>
      </c>
      <c r="K168" s="8">
        <v>58108</v>
      </c>
      <c r="L168" s="8">
        <v>57510</v>
      </c>
    </row>
    <row r="169" spans="1:12">
      <c r="A169" s="32" t="s">
        <v>10</v>
      </c>
      <c r="B169" s="26" t="s">
        <v>31</v>
      </c>
      <c r="C169" s="8">
        <v>34924</v>
      </c>
      <c r="D169" s="8">
        <v>38630</v>
      </c>
      <c r="E169" s="8">
        <v>50645</v>
      </c>
      <c r="F169" s="8">
        <v>47901</v>
      </c>
      <c r="G169" s="8">
        <v>29587</v>
      </c>
      <c r="H169" s="8">
        <v>32661</v>
      </c>
      <c r="I169" s="8">
        <v>35438</v>
      </c>
      <c r="J169" s="8">
        <v>40445</v>
      </c>
      <c r="K169" s="8">
        <v>34997</v>
      </c>
      <c r="L169" s="8">
        <v>47290</v>
      </c>
    </row>
    <row r="170" spans="1:12">
      <c r="A170" s="32" t="s">
        <v>11</v>
      </c>
      <c r="B170" s="26" t="s">
        <v>32</v>
      </c>
      <c r="C170" s="8">
        <v>982</v>
      </c>
      <c r="D170" s="8">
        <v>697</v>
      </c>
      <c r="E170" s="8">
        <v>220</v>
      </c>
      <c r="F170" s="8">
        <v>41</v>
      </c>
      <c r="G170" s="8">
        <v>0</v>
      </c>
      <c r="H170" s="8">
        <v>0</v>
      </c>
      <c r="I170" s="8">
        <v>0</v>
      </c>
      <c r="J170" s="8">
        <v>46</v>
      </c>
      <c r="K170" s="8">
        <v>0</v>
      </c>
      <c r="L170" s="8">
        <v>72</v>
      </c>
    </row>
    <row r="171" spans="1:12">
      <c r="A171" s="32" t="s">
        <v>12</v>
      </c>
      <c r="B171" s="26" t="s">
        <v>33</v>
      </c>
      <c r="C171" s="8">
        <v>728</v>
      </c>
      <c r="D171" s="8">
        <v>25</v>
      </c>
      <c r="E171" s="8">
        <v>77</v>
      </c>
      <c r="F171" s="8">
        <v>142</v>
      </c>
      <c r="G171" s="8">
        <v>97</v>
      </c>
      <c r="H171" s="8">
        <v>130</v>
      </c>
      <c r="I171" s="8">
        <v>3</v>
      </c>
      <c r="J171" s="8">
        <v>0</v>
      </c>
      <c r="K171" s="8">
        <v>0</v>
      </c>
      <c r="L171" s="8">
        <v>0</v>
      </c>
    </row>
    <row r="172" spans="1:12">
      <c r="A172" s="32" t="s">
        <v>13</v>
      </c>
      <c r="B172" s="26" t="s">
        <v>34</v>
      </c>
      <c r="C172" s="8">
        <v>25954</v>
      </c>
      <c r="D172" s="8">
        <v>26651</v>
      </c>
      <c r="E172" s="8">
        <v>34963</v>
      </c>
      <c r="F172" s="8">
        <v>30139</v>
      </c>
      <c r="G172" s="8">
        <v>17199</v>
      </c>
      <c r="H172" s="8">
        <v>20541</v>
      </c>
      <c r="I172" s="8">
        <v>24565</v>
      </c>
      <c r="J172" s="8">
        <v>22183</v>
      </c>
      <c r="K172" s="8">
        <v>16398</v>
      </c>
      <c r="L172" s="8">
        <v>18507</v>
      </c>
    </row>
    <row r="173" spans="1:12">
      <c r="A173" s="33" t="s">
        <v>14</v>
      </c>
      <c r="B173" s="27" t="s">
        <v>35</v>
      </c>
      <c r="C173" s="10">
        <v>26504</v>
      </c>
      <c r="D173" s="10">
        <v>25231</v>
      </c>
      <c r="E173" s="10">
        <v>23611</v>
      </c>
      <c r="F173" s="10">
        <v>22258</v>
      </c>
      <c r="G173" s="10">
        <v>20472</v>
      </c>
      <c r="H173" s="10">
        <v>21380</v>
      </c>
      <c r="I173" s="10">
        <v>23423</v>
      </c>
      <c r="J173" s="10">
        <v>27682</v>
      </c>
      <c r="K173" s="10">
        <v>32341</v>
      </c>
      <c r="L173" s="10">
        <v>35645</v>
      </c>
    </row>
    <row r="174" spans="1:12" ht="15.75">
      <c r="A174" s="23" t="s">
        <v>15</v>
      </c>
      <c r="B174" s="9"/>
      <c r="C174" s="11">
        <f t="shared" ref="C174:I174" si="16">SUM(C162:C173)</f>
        <v>660603</v>
      </c>
      <c r="D174" s="11">
        <f t="shared" si="16"/>
        <v>657757.19999999995</v>
      </c>
      <c r="E174" s="11">
        <f t="shared" si="16"/>
        <v>755344</v>
      </c>
      <c r="F174" s="11">
        <f t="shared" si="16"/>
        <v>715918</v>
      </c>
      <c r="G174" s="11">
        <f t="shared" si="16"/>
        <v>473155</v>
      </c>
      <c r="H174" s="11">
        <f t="shared" si="16"/>
        <v>572925</v>
      </c>
      <c r="I174" s="11">
        <f t="shared" si="16"/>
        <v>622440</v>
      </c>
      <c r="J174" s="11">
        <f>SUM(J162:J173)</f>
        <v>654393</v>
      </c>
      <c r="K174" s="11">
        <f>SUM(K162:K173)</f>
        <v>611840</v>
      </c>
      <c r="L174" s="11">
        <f>SUM(L162:L173)</f>
        <v>635300</v>
      </c>
    </row>
    <row r="176" spans="1:12">
      <c r="C176" s="12"/>
      <c r="D176" s="12"/>
      <c r="E176" s="12"/>
      <c r="F176" s="12"/>
      <c r="G176" s="12"/>
      <c r="H176" s="12"/>
      <c r="I176" s="12"/>
      <c r="J176" s="12"/>
      <c r="K176" s="12"/>
      <c r="L176" s="12"/>
    </row>
    <row r="177" spans="1:12" ht="15.75">
      <c r="A177" s="30" t="s">
        <v>16</v>
      </c>
      <c r="B177" s="5"/>
    </row>
    <row r="178" spans="1:12">
      <c r="A178" s="31"/>
      <c r="B178" s="24"/>
      <c r="C178" s="6">
        <v>2005</v>
      </c>
      <c r="D178" s="6">
        <v>2006</v>
      </c>
      <c r="E178" s="6">
        <v>2007</v>
      </c>
      <c r="F178" s="6">
        <v>2008</v>
      </c>
      <c r="G178" s="6">
        <v>2009</v>
      </c>
      <c r="H178" s="6">
        <v>2010</v>
      </c>
      <c r="I178" s="6">
        <v>2011</v>
      </c>
      <c r="J178" s="6">
        <v>2012</v>
      </c>
      <c r="K178" s="6">
        <v>2013</v>
      </c>
      <c r="L178" s="6">
        <v>2014</v>
      </c>
    </row>
    <row r="179" spans="1:12">
      <c r="A179" s="31" t="s">
        <v>3</v>
      </c>
      <c r="B179" s="25" t="s">
        <v>24</v>
      </c>
      <c r="C179" s="7">
        <v>144212</v>
      </c>
      <c r="D179" s="7">
        <v>155131</v>
      </c>
      <c r="E179" s="7">
        <v>156445</v>
      </c>
      <c r="F179" s="7">
        <v>181025</v>
      </c>
      <c r="G179" s="7">
        <v>165601</v>
      </c>
      <c r="H179" s="7">
        <v>222117</v>
      </c>
      <c r="I179" s="7">
        <v>265818</v>
      </c>
      <c r="J179" s="7">
        <v>287648</v>
      </c>
      <c r="K179" s="7">
        <v>279143</v>
      </c>
      <c r="L179" s="7">
        <v>283756</v>
      </c>
    </row>
    <row r="180" spans="1:12">
      <c r="A180" s="32" t="s">
        <v>4</v>
      </c>
      <c r="B180" s="26" t="s">
        <v>25</v>
      </c>
      <c r="C180" s="8">
        <v>9842</v>
      </c>
      <c r="D180" s="8">
        <v>10306</v>
      </c>
      <c r="E180" s="8">
        <v>13207</v>
      </c>
      <c r="F180" s="8">
        <v>14232</v>
      </c>
      <c r="G180" s="8">
        <v>14150</v>
      </c>
      <c r="H180" s="8">
        <v>17582</v>
      </c>
      <c r="I180" s="8">
        <v>19843</v>
      </c>
      <c r="J180" s="8">
        <v>19977</v>
      </c>
      <c r="K180" s="8">
        <v>13354</v>
      </c>
      <c r="L180" s="8">
        <v>17432</v>
      </c>
    </row>
    <row r="181" spans="1:12">
      <c r="A181" s="32" t="s">
        <v>5</v>
      </c>
      <c r="B181" s="26" t="s">
        <v>26</v>
      </c>
      <c r="C181" s="8">
        <v>12316</v>
      </c>
      <c r="D181" s="8">
        <v>16164</v>
      </c>
      <c r="E181" s="8">
        <v>19383</v>
      </c>
      <c r="F181" s="8">
        <v>20094</v>
      </c>
      <c r="G181" s="8">
        <v>17910</v>
      </c>
      <c r="H181" s="8">
        <v>21729</v>
      </c>
      <c r="I181" s="8">
        <v>24729</v>
      </c>
      <c r="J181" s="8">
        <v>23284</v>
      </c>
      <c r="K181" s="8">
        <v>20284</v>
      </c>
      <c r="L181" s="8">
        <v>17157</v>
      </c>
    </row>
    <row r="182" spans="1:12">
      <c r="A182" s="32" t="s">
        <v>6</v>
      </c>
      <c r="B182" s="26" t="s">
        <v>27</v>
      </c>
      <c r="C182" s="8">
        <v>9040</v>
      </c>
      <c r="D182" s="8">
        <v>12404</v>
      </c>
      <c r="E182" s="8">
        <v>16764</v>
      </c>
      <c r="F182" s="8">
        <v>16964</v>
      </c>
      <c r="G182" s="8">
        <v>14646</v>
      </c>
      <c r="H182" s="8">
        <v>20832</v>
      </c>
      <c r="I182" s="8">
        <v>24387</v>
      </c>
      <c r="J182" s="8">
        <v>28732</v>
      </c>
      <c r="K182" s="8">
        <v>18134</v>
      </c>
      <c r="L182" s="8">
        <v>24758</v>
      </c>
    </row>
    <row r="183" spans="1:12">
      <c r="A183" s="32" t="s">
        <v>7</v>
      </c>
      <c r="B183" s="26" t="s">
        <v>28</v>
      </c>
      <c r="C183" s="8">
        <v>15859</v>
      </c>
      <c r="D183" s="8">
        <v>16356</v>
      </c>
      <c r="E183" s="8">
        <v>17911</v>
      </c>
      <c r="F183" s="8">
        <v>17331</v>
      </c>
      <c r="G183" s="8">
        <v>18104</v>
      </c>
      <c r="H183" s="8">
        <v>23941</v>
      </c>
      <c r="I183" s="8">
        <v>34959</v>
      </c>
      <c r="J183" s="8">
        <v>33843</v>
      </c>
      <c r="K183" s="8">
        <v>38081</v>
      </c>
      <c r="L183" s="8">
        <v>29258</v>
      </c>
    </row>
    <row r="184" spans="1:12">
      <c r="A184" s="32" t="s">
        <v>8</v>
      </c>
      <c r="B184" s="26" t="s">
        <v>29</v>
      </c>
      <c r="C184" s="8">
        <v>0</v>
      </c>
      <c r="D184" s="8">
        <v>0</v>
      </c>
      <c r="E184" s="8">
        <v>0</v>
      </c>
      <c r="F184" s="8">
        <v>0</v>
      </c>
      <c r="G184" s="8">
        <v>0</v>
      </c>
      <c r="H184" s="8">
        <v>0</v>
      </c>
      <c r="I184" s="8">
        <v>0</v>
      </c>
      <c r="J184" s="8">
        <v>0</v>
      </c>
      <c r="K184" s="8">
        <v>0</v>
      </c>
      <c r="L184" s="8">
        <v>0</v>
      </c>
    </row>
    <row r="185" spans="1:12">
      <c r="A185" s="32" t="s">
        <v>9</v>
      </c>
      <c r="B185" s="26" t="s">
        <v>30</v>
      </c>
      <c r="C185" s="8">
        <v>3</v>
      </c>
      <c r="D185" s="8">
        <v>0</v>
      </c>
      <c r="E185" s="8">
        <v>0</v>
      </c>
      <c r="F185" s="8">
        <v>0</v>
      </c>
      <c r="G185" s="8">
        <v>0</v>
      </c>
      <c r="H185" s="8">
        <v>0</v>
      </c>
      <c r="I185" s="8">
        <v>0</v>
      </c>
      <c r="J185" s="8">
        <v>712</v>
      </c>
      <c r="K185" s="8">
        <v>369</v>
      </c>
      <c r="L185" s="8">
        <v>0</v>
      </c>
    </row>
    <row r="186" spans="1:12">
      <c r="A186" s="32" t="s">
        <v>10</v>
      </c>
      <c r="B186" s="26" t="s">
        <v>31</v>
      </c>
      <c r="C186" s="8">
        <v>2173</v>
      </c>
      <c r="D186" s="8">
        <v>939</v>
      </c>
      <c r="E186" s="8">
        <v>3162</v>
      </c>
      <c r="F186" s="8">
        <v>6303</v>
      </c>
      <c r="G186" s="8">
        <v>2867</v>
      </c>
      <c r="H186" s="8">
        <v>271</v>
      </c>
      <c r="I186" s="8">
        <v>457</v>
      </c>
      <c r="J186" s="8">
        <v>862</v>
      </c>
      <c r="K186" s="8">
        <v>0</v>
      </c>
      <c r="L186" s="8">
        <v>0</v>
      </c>
    </row>
    <row r="187" spans="1:12">
      <c r="A187" s="32" t="s">
        <v>11</v>
      </c>
      <c r="B187" s="26" t="s">
        <v>32</v>
      </c>
      <c r="C187" s="8">
        <v>0</v>
      </c>
      <c r="D187" s="8">
        <v>0</v>
      </c>
      <c r="E187" s="8">
        <v>0</v>
      </c>
      <c r="F187" s="8">
        <v>0</v>
      </c>
      <c r="G187" s="8">
        <v>0</v>
      </c>
      <c r="H187" s="8">
        <v>0</v>
      </c>
      <c r="I187" s="8">
        <v>0</v>
      </c>
      <c r="J187" s="8">
        <v>0</v>
      </c>
      <c r="K187" s="8">
        <v>0</v>
      </c>
      <c r="L187" s="8">
        <v>0</v>
      </c>
    </row>
    <row r="188" spans="1:12">
      <c r="A188" s="32" t="s">
        <v>12</v>
      </c>
      <c r="B188" s="26" t="s">
        <v>33</v>
      </c>
      <c r="C188" s="8">
        <v>0</v>
      </c>
      <c r="D188" s="8">
        <v>0</v>
      </c>
      <c r="E188" s="8">
        <v>0</v>
      </c>
      <c r="F188" s="8">
        <v>0</v>
      </c>
      <c r="G188" s="8">
        <v>0</v>
      </c>
      <c r="H188" s="8">
        <v>0</v>
      </c>
      <c r="I188" s="8">
        <v>0</v>
      </c>
      <c r="J188" s="8">
        <v>0</v>
      </c>
      <c r="K188" s="8">
        <v>0</v>
      </c>
      <c r="L188" s="8">
        <v>0</v>
      </c>
    </row>
    <row r="189" spans="1:12">
      <c r="A189" s="32" t="s">
        <v>13</v>
      </c>
      <c r="B189" s="26" t="s">
        <v>34</v>
      </c>
      <c r="C189" s="8">
        <v>0</v>
      </c>
      <c r="D189" s="8">
        <v>0</v>
      </c>
      <c r="E189" s="8">
        <v>0</v>
      </c>
      <c r="F189" s="8">
        <v>0</v>
      </c>
      <c r="G189" s="8">
        <v>136</v>
      </c>
      <c r="H189" s="8">
        <v>1532</v>
      </c>
      <c r="I189" s="8">
        <v>1870</v>
      </c>
      <c r="J189" s="8">
        <v>3404</v>
      </c>
      <c r="K189" s="8">
        <v>2284</v>
      </c>
      <c r="L189" s="8">
        <v>4454</v>
      </c>
    </row>
    <row r="190" spans="1:12">
      <c r="A190" s="33" t="s">
        <v>14</v>
      </c>
      <c r="B190" s="27" t="s">
        <v>35</v>
      </c>
      <c r="C190" s="10">
        <v>0</v>
      </c>
      <c r="D190" s="10">
        <v>0</v>
      </c>
      <c r="E190" s="10">
        <v>0</v>
      </c>
      <c r="F190" s="10">
        <v>0</v>
      </c>
      <c r="G190" s="10">
        <v>0</v>
      </c>
      <c r="H190" s="10">
        <v>0</v>
      </c>
      <c r="I190" s="10">
        <v>0</v>
      </c>
      <c r="J190" s="10">
        <v>3</v>
      </c>
      <c r="K190" s="10">
        <v>0</v>
      </c>
      <c r="L190" s="10">
        <v>130</v>
      </c>
    </row>
    <row r="191" spans="1:12" ht="15.75">
      <c r="A191" s="23" t="s">
        <v>15</v>
      </c>
      <c r="B191" s="9"/>
      <c r="C191" s="11">
        <f t="shared" ref="C191:I191" si="17">SUM(C179:C190)</f>
        <v>193445</v>
      </c>
      <c r="D191" s="11">
        <f t="shared" si="17"/>
        <v>211300</v>
      </c>
      <c r="E191" s="11">
        <f t="shared" si="17"/>
        <v>226872</v>
      </c>
      <c r="F191" s="11">
        <f t="shared" si="17"/>
        <v>255949</v>
      </c>
      <c r="G191" s="11">
        <f t="shared" si="17"/>
        <v>233414</v>
      </c>
      <c r="H191" s="11">
        <f t="shared" si="17"/>
        <v>308004</v>
      </c>
      <c r="I191" s="11">
        <f t="shared" si="17"/>
        <v>372063</v>
      </c>
      <c r="J191" s="11">
        <f>SUM(J179:J190)</f>
        <v>398465</v>
      </c>
      <c r="K191" s="11">
        <f>SUM(K179:K190)</f>
        <v>371649</v>
      </c>
      <c r="L191" s="11">
        <f>SUM(L179:L190)</f>
        <v>376945</v>
      </c>
    </row>
    <row r="193" spans="1:12">
      <c r="C193" s="12"/>
      <c r="D193" s="12"/>
      <c r="E193" s="12"/>
      <c r="F193" s="12"/>
      <c r="G193" s="12"/>
      <c r="H193" s="12"/>
      <c r="I193" s="12"/>
      <c r="J193" s="12"/>
      <c r="K193" s="12"/>
      <c r="L193" s="12"/>
    </row>
    <row r="194" spans="1:12" ht="15.75">
      <c r="A194" s="30" t="s">
        <v>17</v>
      </c>
      <c r="B194" s="5"/>
    </row>
    <row r="195" spans="1:12">
      <c r="A195" s="31"/>
      <c r="B195" s="24"/>
      <c r="C195" s="6">
        <v>2005</v>
      </c>
      <c r="D195" s="6">
        <v>2006</v>
      </c>
      <c r="E195" s="6">
        <v>2007</v>
      </c>
      <c r="F195" s="6">
        <v>2008</v>
      </c>
      <c r="G195" s="6">
        <v>2009</v>
      </c>
      <c r="H195" s="6">
        <v>2010</v>
      </c>
      <c r="I195" s="6">
        <v>2011</v>
      </c>
      <c r="J195" s="6">
        <v>2012</v>
      </c>
      <c r="K195" s="6">
        <v>2013</v>
      </c>
      <c r="L195" s="6">
        <v>2014</v>
      </c>
    </row>
    <row r="196" spans="1:12">
      <c r="A196" s="31" t="s">
        <v>3</v>
      </c>
      <c r="B196" s="25" t="s">
        <v>24</v>
      </c>
      <c r="C196" s="7">
        <v>233786</v>
      </c>
      <c r="D196" s="7">
        <v>237119</v>
      </c>
      <c r="E196" s="7">
        <v>303005</v>
      </c>
      <c r="F196" s="7">
        <v>302259</v>
      </c>
      <c r="G196" s="7">
        <v>219142</v>
      </c>
      <c r="H196" s="7">
        <v>265424</v>
      </c>
      <c r="I196" s="7">
        <v>255694</v>
      </c>
      <c r="J196" s="7">
        <v>298465</v>
      </c>
      <c r="K196" s="7">
        <v>267862</v>
      </c>
      <c r="L196" s="7">
        <v>253074</v>
      </c>
    </row>
    <row r="197" spans="1:12">
      <c r="A197" s="32" t="s">
        <v>4</v>
      </c>
      <c r="B197" s="26" t="s">
        <v>25</v>
      </c>
      <c r="C197" s="8">
        <v>0</v>
      </c>
      <c r="D197" s="8">
        <v>0</v>
      </c>
      <c r="E197" s="8">
        <v>0</v>
      </c>
      <c r="F197" s="8">
        <v>0</v>
      </c>
      <c r="G197" s="8">
        <v>0</v>
      </c>
      <c r="H197" s="8">
        <v>0</v>
      </c>
      <c r="I197" s="8">
        <v>0</v>
      </c>
      <c r="J197" s="8">
        <v>0</v>
      </c>
      <c r="K197" s="8">
        <v>0</v>
      </c>
      <c r="L197" s="8">
        <v>0</v>
      </c>
    </row>
    <row r="198" spans="1:12">
      <c r="A198" s="32" t="s">
        <v>5</v>
      </c>
      <c r="B198" s="26" t="s">
        <v>26</v>
      </c>
      <c r="C198" s="8">
        <v>0</v>
      </c>
      <c r="D198" s="8">
        <v>3</v>
      </c>
      <c r="E198" s="8">
        <v>0</v>
      </c>
      <c r="F198" s="8">
        <v>0</v>
      </c>
      <c r="G198" s="8">
        <v>0</v>
      </c>
      <c r="H198" s="8">
        <v>0</v>
      </c>
      <c r="I198" s="8">
        <v>0</v>
      </c>
      <c r="J198" s="8">
        <v>0</v>
      </c>
      <c r="K198" s="8">
        <v>0</v>
      </c>
      <c r="L198" s="8">
        <v>0</v>
      </c>
    </row>
    <row r="199" spans="1:12">
      <c r="A199" s="32" t="s">
        <v>6</v>
      </c>
      <c r="B199" s="26" t="s">
        <v>27</v>
      </c>
      <c r="C199" s="8">
        <v>0</v>
      </c>
      <c r="D199" s="8">
        <v>0</v>
      </c>
      <c r="E199" s="8">
        <v>0</v>
      </c>
      <c r="F199" s="8">
        <v>0</v>
      </c>
      <c r="G199" s="8">
        <v>0</v>
      </c>
      <c r="H199" s="8">
        <v>0</v>
      </c>
      <c r="I199" s="8">
        <v>0</v>
      </c>
      <c r="J199" s="8">
        <v>0</v>
      </c>
      <c r="K199" s="8">
        <v>0</v>
      </c>
      <c r="L199" s="8">
        <v>0</v>
      </c>
    </row>
    <row r="200" spans="1:12">
      <c r="A200" s="32" t="s">
        <v>7</v>
      </c>
      <c r="B200" s="26" t="s">
        <v>28</v>
      </c>
      <c r="C200" s="8">
        <v>17447</v>
      </c>
      <c r="D200" s="8">
        <v>25845</v>
      </c>
      <c r="E200" s="8">
        <v>29650</v>
      </c>
      <c r="F200" s="8">
        <v>51785</v>
      </c>
      <c r="G200" s="8">
        <v>31032</v>
      </c>
      <c r="H200" s="8">
        <v>52279</v>
      </c>
      <c r="I200" s="8">
        <v>46043</v>
      </c>
      <c r="J200" s="8">
        <v>39676</v>
      </c>
      <c r="K200" s="8">
        <v>38112</v>
      </c>
      <c r="L200" s="8">
        <v>39452</v>
      </c>
    </row>
    <row r="201" spans="1:12">
      <c r="A201" s="32" t="s">
        <v>8</v>
      </c>
      <c r="B201" s="26" t="s">
        <v>29</v>
      </c>
      <c r="C201" s="8">
        <v>0</v>
      </c>
      <c r="D201" s="8">
        <v>0</v>
      </c>
      <c r="E201" s="8">
        <v>0</v>
      </c>
      <c r="F201" s="8">
        <v>0</v>
      </c>
      <c r="G201" s="8">
        <v>0</v>
      </c>
      <c r="H201" s="8">
        <v>0</v>
      </c>
      <c r="I201" s="8">
        <v>0</v>
      </c>
      <c r="J201" s="8">
        <v>0</v>
      </c>
      <c r="K201" s="8">
        <v>0</v>
      </c>
      <c r="L201" s="8">
        <v>0</v>
      </c>
    </row>
    <row r="202" spans="1:12">
      <c r="A202" s="32" t="s">
        <v>9</v>
      </c>
      <c r="B202" s="26" t="s">
        <v>30</v>
      </c>
      <c r="C202" s="8">
        <v>0</v>
      </c>
      <c r="D202" s="8">
        <v>0</v>
      </c>
      <c r="E202" s="8">
        <v>0</v>
      </c>
      <c r="F202" s="8">
        <v>0</v>
      </c>
      <c r="G202" s="8">
        <v>0</v>
      </c>
      <c r="H202" s="8">
        <v>0</v>
      </c>
      <c r="I202" s="8">
        <v>0</v>
      </c>
      <c r="J202" s="8">
        <v>0</v>
      </c>
      <c r="K202" s="8">
        <v>0</v>
      </c>
      <c r="L202" s="8">
        <v>0</v>
      </c>
    </row>
    <row r="203" spans="1:12">
      <c r="A203" s="32" t="s">
        <v>10</v>
      </c>
      <c r="B203" s="26" t="s">
        <v>31</v>
      </c>
      <c r="C203" s="8">
        <v>0</v>
      </c>
      <c r="D203" s="8">
        <v>0</v>
      </c>
      <c r="E203" s="8">
        <v>0</v>
      </c>
      <c r="F203" s="8">
        <v>0</v>
      </c>
      <c r="G203" s="8">
        <v>0</v>
      </c>
      <c r="H203" s="8">
        <v>0</v>
      </c>
      <c r="I203" s="8">
        <v>0</v>
      </c>
      <c r="J203" s="8">
        <v>0</v>
      </c>
      <c r="K203" s="8">
        <v>0</v>
      </c>
      <c r="L203" s="8">
        <v>0</v>
      </c>
    </row>
    <row r="204" spans="1:12">
      <c r="A204" s="32" t="s">
        <v>11</v>
      </c>
      <c r="B204" s="26" t="s">
        <v>32</v>
      </c>
      <c r="C204" s="8">
        <v>0</v>
      </c>
      <c r="D204" s="8">
        <v>0</v>
      </c>
      <c r="E204" s="8">
        <v>0</v>
      </c>
      <c r="F204" s="8">
        <v>0</v>
      </c>
      <c r="G204" s="8">
        <v>0</v>
      </c>
      <c r="H204" s="8">
        <v>0</v>
      </c>
      <c r="I204" s="8">
        <v>0</v>
      </c>
      <c r="J204" s="8">
        <v>0</v>
      </c>
      <c r="K204" s="8">
        <v>0</v>
      </c>
      <c r="L204" s="8">
        <v>0</v>
      </c>
    </row>
    <row r="205" spans="1:12">
      <c r="A205" s="32" t="s">
        <v>12</v>
      </c>
      <c r="B205" s="26" t="s">
        <v>33</v>
      </c>
      <c r="C205" s="8">
        <v>0</v>
      </c>
      <c r="D205" s="8">
        <v>0</v>
      </c>
      <c r="E205" s="8">
        <v>0</v>
      </c>
      <c r="F205" s="8">
        <v>0</v>
      </c>
      <c r="G205" s="8">
        <v>0</v>
      </c>
      <c r="H205" s="8">
        <v>0</v>
      </c>
      <c r="I205" s="8">
        <v>0</v>
      </c>
      <c r="J205" s="8">
        <v>0</v>
      </c>
      <c r="K205" s="8">
        <v>0</v>
      </c>
      <c r="L205" s="8">
        <v>0</v>
      </c>
    </row>
    <row r="206" spans="1:12">
      <c r="A206" s="32" t="s">
        <v>13</v>
      </c>
      <c r="B206" s="26" t="s">
        <v>34</v>
      </c>
      <c r="C206" s="8">
        <v>0</v>
      </c>
      <c r="D206" s="8">
        <v>0</v>
      </c>
      <c r="E206" s="8">
        <v>0</v>
      </c>
      <c r="F206" s="8">
        <v>0</v>
      </c>
      <c r="G206" s="8">
        <v>0</v>
      </c>
      <c r="H206" s="8">
        <v>0</v>
      </c>
      <c r="I206" s="8">
        <v>0</v>
      </c>
      <c r="J206" s="8">
        <v>0</v>
      </c>
      <c r="K206" s="8">
        <v>0</v>
      </c>
      <c r="L206" s="8">
        <v>0</v>
      </c>
    </row>
    <row r="207" spans="1:12">
      <c r="A207" s="33" t="s">
        <v>14</v>
      </c>
      <c r="B207" s="27" t="s">
        <v>35</v>
      </c>
      <c r="C207" s="10">
        <v>0</v>
      </c>
      <c r="D207" s="10">
        <v>0</v>
      </c>
      <c r="E207" s="10">
        <v>0</v>
      </c>
      <c r="F207" s="10">
        <v>0</v>
      </c>
      <c r="G207" s="10">
        <v>0</v>
      </c>
      <c r="H207" s="10">
        <v>0</v>
      </c>
      <c r="I207" s="10">
        <v>0</v>
      </c>
      <c r="J207" s="10">
        <v>0</v>
      </c>
      <c r="K207" s="10">
        <v>0</v>
      </c>
      <c r="L207" s="10">
        <v>0</v>
      </c>
    </row>
    <row r="208" spans="1:12" ht="15.75">
      <c r="A208" s="23" t="s">
        <v>15</v>
      </c>
      <c r="B208" s="9"/>
      <c r="C208" s="11">
        <f t="shared" ref="C208:I208" si="18">SUM(C196:C207)</f>
        <v>251233</v>
      </c>
      <c r="D208" s="11">
        <f t="shared" si="18"/>
        <v>262967</v>
      </c>
      <c r="E208" s="11">
        <f t="shared" si="18"/>
        <v>332655</v>
      </c>
      <c r="F208" s="11">
        <f t="shared" si="18"/>
        <v>354044</v>
      </c>
      <c r="G208" s="11">
        <f t="shared" si="18"/>
        <v>250174</v>
      </c>
      <c r="H208" s="11">
        <f t="shared" si="18"/>
        <v>317703</v>
      </c>
      <c r="I208" s="11">
        <f t="shared" si="18"/>
        <v>301737</v>
      </c>
      <c r="J208" s="11">
        <f>SUM(J196:J207)</f>
        <v>338141</v>
      </c>
      <c r="K208" s="11">
        <f>SUM(K196:K207)</f>
        <v>305974</v>
      </c>
      <c r="L208" s="11">
        <f>SUM(L196:L207)</f>
        <v>292526</v>
      </c>
    </row>
    <row r="211" spans="1:12">
      <c r="C211" s="12"/>
      <c r="D211" s="12"/>
      <c r="E211" s="12"/>
      <c r="F211" s="12"/>
      <c r="G211" s="12"/>
      <c r="H211" s="12"/>
      <c r="I211" s="12"/>
      <c r="J211" s="12"/>
      <c r="K211" s="12"/>
      <c r="L211" s="12"/>
    </row>
    <row r="212" spans="1:12" ht="15.75">
      <c r="A212" s="30" t="s">
        <v>18</v>
      </c>
      <c r="B212" s="5"/>
      <c r="D212" s="2" t="s">
        <v>20</v>
      </c>
    </row>
    <row r="213" spans="1:12">
      <c r="A213" s="31"/>
      <c r="B213" s="24"/>
      <c r="C213" s="6">
        <v>2005</v>
      </c>
      <c r="D213" s="6">
        <v>2006</v>
      </c>
      <c r="E213" s="6">
        <v>2007</v>
      </c>
      <c r="F213" s="6">
        <v>2008</v>
      </c>
      <c r="G213" s="6">
        <v>2009</v>
      </c>
      <c r="H213" s="6">
        <v>2010</v>
      </c>
      <c r="I213" s="6">
        <v>2011</v>
      </c>
      <c r="J213" s="6">
        <v>2012</v>
      </c>
      <c r="K213" s="6">
        <v>2013</v>
      </c>
      <c r="L213" s="6">
        <v>2014</v>
      </c>
    </row>
    <row r="214" spans="1:12">
      <c r="A214" s="31" t="s">
        <v>3</v>
      </c>
      <c r="B214" s="25" t="s">
        <v>24</v>
      </c>
      <c r="C214" s="7">
        <v>665870</v>
      </c>
      <c r="D214" s="7">
        <v>682704</v>
      </c>
      <c r="E214" s="7">
        <v>811116</v>
      </c>
      <c r="F214" s="7">
        <v>819652</v>
      </c>
      <c r="G214" s="7">
        <v>607388</v>
      </c>
      <c r="H214" s="7">
        <v>754098</v>
      </c>
      <c r="I214" s="7">
        <v>810284</v>
      </c>
      <c r="J214" s="7">
        <v>889147</v>
      </c>
      <c r="K214" s="7">
        <v>814001</v>
      </c>
      <c r="L214" s="7">
        <v>798802</v>
      </c>
    </row>
    <row r="215" spans="1:12">
      <c r="A215" s="32" t="s">
        <v>4</v>
      </c>
      <c r="B215" s="26" t="s">
        <v>25</v>
      </c>
      <c r="C215" s="8">
        <v>60387</v>
      </c>
      <c r="D215" s="8">
        <v>52069</v>
      </c>
      <c r="E215" s="8">
        <v>61181</v>
      </c>
      <c r="F215" s="8">
        <v>63440</v>
      </c>
      <c r="G215" s="8">
        <v>52340</v>
      </c>
      <c r="H215" s="8">
        <v>62930</v>
      </c>
      <c r="I215" s="8">
        <v>70427</v>
      </c>
      <c r="J215" s="8">
        <v>77238</v>
      </c>
      <c r="K215" s="8">
        <v>70175</v>
      </c>
      <c r="L215" s="8">
        <v>67085</v>
      </c>
    </row>
    <row r="216" spans="1:12">
      <c r="A216" s="32" t="s">
        <v>5</v>
      </c>
      <c r="B216" s="26" t="s">
        <v>26</v>
      </c>
      <c r="C216" s="8">
        <v>50109</v>
      </c>
      <c r="D216" s="8">
        <v>47936</v>
      </c>
      <c r="E216" s="8">
        <v>51159</v>
      </c>
      <c r="F216" s="8">
        <v>51927</v>
      </c>
      <c r="G216" s="8">
        <v>39207</v>
      </c>
      <c r="H216" s="8">
        <v>46468</v>
      </c>
      <c r="I216" s="8">
        <v>48757</v>
      </c>
      <c r="J216" s="8">
        <v>49028</v>
      </c>
      <c r="K216" s="8">
        <v>41220</v>
      </c>
      <c r="L216" s="8">
        <v>39980</v>
      </c>
    </row>
    <row r="217" spans="1:12">
      <c r="A217" s="32" t="s">
        <v>6</v>
      </c>
      <c r="B217" s="26" t="s">
        <v>27</v>
      </c>
      <c r="C217" s="8">
        <v>70425</v>
      </c>
      <c r="D217" s="8">
        <v>72383</v>
      </c>
      <c r="E217" s="8">
        <v>79948</v>
      </c>
      <c r="F217" s="8">
        <v>76553</v>
      </c>
      <c r="G217" s="8">
        <v>56488</v>
      </c>
      <c r="H217" s="8">
        <v>76328</v>
      </c>
      <c r="I217" s="8">
        <v>81613</v>
      </c>
      <c r="J217" s="8">
        <v>86154</v>
      </c>
      <c r="K217" s="8">
        <v>72035</v>
      </c>
      <c r="L217" s="8">
        <v>78861</v>
      </c>
    </row>
    <row r="218" spans="1:12">
      <c r="A218" s="32" t="s">
        <v>7</v>
      </c>
      <c r="B218" s="26" t="s">
        <v>28</v>
      </c>
      <c r="C218" s="8">
        <v>99187</v>
      </c>
      <c r="D218" s="8">
        <v>104327</v>
      </c>
      <c r="E218" s="8">
        <v>114935</v>
      </c>
      <c r="F218" s="8">
        <v>126863</v>
      </c>
      <c r="G218" s="8">
        <v>87568</v>
      </c>
      <c r="H218" s="8">
        <v>126562</v>
      </c>
      <c r="I218" s="8">
        <v>135366</v>
      </c>
      <c r="J218" s="8">
        <v>123603</v>
      </c>
      <c r="K218" s="8">
        <v>132141</v>
      </c>
      <c r="L218" s="8">
        <v>138723</v>
      </c>
    </row>
    <row r="219" spans="1:12">
      <c r="A219" s="32" t="s">
        <v>8</v>
      </c>
      <c r="B219" s="26" t="s">
        <v>29</v>
      </c>
      <c r="C219" s="8">
        <v>21252</v>
      </c>
      <c r="D219" s="8">
        <v>23999</v>
      </c>
      <c r="E219" s="8">
        <v>26660</v>
      </c>
      <c r="F219" s="8">
        <v>23302</v>
      </c>
      <c r="G219" s="8">
        <v>11395</v>
      </c>
      <c r="H219" s="8">
        <v>16058</v>
      </c>
      <c r="I219" s="8">
        <v>17021</v>
      </c>
      <c r="J219" s="8">
        <v>19235</v>
      </c>
      <c r="K219" s="8">
        <v>15394</v>
      </c>
      <c r="L219" s="8">
        <v>17712</v>
      </c>
    </row>
    <row r="220" spans="1:12">
      <c r="A220" s="32" t="s">
        <v>9</v>
      </c>
      <c r="B220" s="26" t="s">
        <v>30</v>
      </c>
      <c r="C220" s="8">
        <v>46786</v>
      </c>
      <c r="D220" s="8">
        <v>56433.200000000004</v>
      </c>
      <c r="E220" s="8">
        <v>57194</v>
      </c>
      <c r="F220" s="8">
        <v>57390</v>
      </c>
      <c r="G220" s="8">
        <v>31999</v>
      </c>
      <c r="H220" s="8">
        <v>39673</v>
      </c>
      <c r="I220" s="8">
        <v>47016</v>
      </c>
      <c r="J220" s="8">
        <v>51969</v>
      </c>
      <c r="K220" s="8">
        <v>58477</v>
      </c>
      <c r="L220" s="8">
        <v>57510</v>
      </c>
    </row>
    <row r="221" spans="1:12">
      <c r="A221" s="32" t="s">
        <v>10</v>
      </c>
      <c r="B221" s="26" t="s">
        <v>31</v>
      </c>
      <c r="C221" s="8">
        <v>37097</v>
      </c>
      <c r="D221" s="8">
        <v>39569</v>
      </c>
      <c r="E221" s="8">
        <v>53807</v>
      </c>
      <c r="F221" s="8">
        <v>54204</v>
      </c>
      <c r="G221" s="8">
        <v>32454</v>
      </c>
      <c r="H221" s="8">
        <v>32932</v>
      </c>
      <c r="I221" s="8">
        <v>35895</v>
      </c>
      <c r="J221" s="8">
        <v>41307</v>
      </c>
      <c r="K221" s="8">
        <v>34997</v>
      </c>
      <c r="L221" s="8">
        <v>47290</v>
      </c>
    </row>
    <row r="222" spans="1:12">
      <c r="A222" s="32" t="s">
        <v>11</v>
      </c>
      <c r="B222" s="26" t="s">
        <v>32</v>
      </c>
      <c r="C222" s="8">
        <v>982</v>
      </c>
      <c r="D222" s="8">
        <v>697</v>
      </c>
      <c r="E222" s="8">
        <v>220</v>
      </c>
      <c r="F222" s="8">
        <v>41</v>
      </c>
      <c r="G222" s="8">
        <v>0</v>
      </c>
      <c r="H222" s="8">
        <v>0</v>
      </c>
      <c r="I222" s="8">
        <v>0</v>
      </c>
      <c r="J222" s="8">
        <v>46</v>
      </c>
      <c r="K222" s="8">
        <v>0</v>
      </c>
      <c r="L222" s="8">
        <v>72</v>
      </c>
    </row>
    <row r="223" spans="1:12">
      <c r="A223" s="32" t="s">
        <v>12</v>
      </c>
      <c r="B223" s="26" t="s">
        <v>33</v>
      </c>
      <c r="C223" s="8">
        <v>728</v>
      </c>
      <c r="D223" s="8">
        <v>25</v>
      </c>
      <c r="E223" s="8">
        <v>77</v>
      </c>
      <c r="F223" s="8">
        <v>142</v>
      </c>
      <c r="G223" s="8">
        <v>97</v>
      </c>
      <c r="H223" s="8">
        <v>130</v>
      </c>
      <c r="I223" s="8">
        <v>3</v>
      </c>
      <c r="J223" s="8">
        <v>0</v>
      </c>
      <c r="K223" s="8">
        <v>0</v>
      </c>
      <c r="L223" s="8">
        <v>0</v>
      </c>
    </row>
    <row r="224" spans="1:12">
      <c r="A224" s="32" t="s">
        <v>13</v>
      </c>
      <c r="B224" s="26" t="s">
        <v>34</v>
      </c>
      <c r="C224" s="8">
        <v>25954</v>
      </c>
      <c r="D224" s="8">
        <v>26651</v>
      </c>
      <c r="E224" s="8">
        <v>34963</v>
      </c>
      <c r="F224" s="8">
        <v>30139</v>
      </c>
      <c r="G224" s="8">
        <v>17335</v>
      </c>
      <c r="H224" s="8">
        <v>22073</v>
      </c>
      <c r="I224" s="8">
        <v>26435</v>
      </c>
      <c r="J224" s="8">
        <v>25587</v>
      </c>
      <c r="K224" s="8">
        <v>18682</v>
      </c>
      <c r="L224" s="8">
        <v>22961</v>
      </c>
    </row>
    <row r="225" spans="1:12">
      <c r="A225" s="33" t="s">
        <v>14</v>
      </c>
      <c r="B225" s="27" t="s">
        <v>35</v>
      </c>
      <c r="C225" s="10">
        <v>26504</v>
      </c>
      <c r="D225" s="10">
        <v>25231</v>
      </c>
      <c r="E225" s="10">
        <v>23611</v>
      </c>
      <c r="F225" s="10">
        <v>22258</v>
      </c>
      <c r="G225" s="10">
        <v>20472</v>
      </c>
      <c r="H225" s="10">
        <v>21380</v>
      </c>
      <c r="I225" s="10">
        <v>23423</v>
      </c>
      <c r="J225" s="10">
        <v>27685</v>
      </c>
      <c r="K225" s="10">
        <v>32341</v>
      </c>
      <c r="L225" s="10">
        <v>35775</v>
      </c>
    </row>
    <row r="226" spans="1:12" ht="15.75">
      <c r="A226" s="23" t="s">
        <v>15</v>
      </c>
      <c r="B226" s="9"/>
      <c r="C226" s="13">
        <f>SUM(C214:C225)</f>
        <v>1105281</v>
      </c>
      <c r="D226" s="13">
        <f t="shared" ref="D226:I226" si="19">SUM(D214:D225)</f>
        <v>1132024.2</v>
      </c>
      <c r="E226" s="13">
        <f t="shared" si="19"/>
        <v>1314871</v>
      </c>
      <c r="F226" s="13">
        <f t="shared" si="19"/>
        <v>1325911</v>
      </c>
      <c r="G226" s="13">
        <f t="shared" si="19"/>
        <v>956743</v>
      </c>
      <c r="H226" s="11">
        <f t="shared" si="19"/>
        <v>1198632</v>
      </c>
      <c r="I226" s="11">
        <f t="shared" si="19"/>
        <v>1296240</v>
      </c>
      <c r="J226" s="11">
        <f>SUM(J214:J225)</f>
        <v>1390999</v>
      </c>
      <c r="K226" s="11">
        <f>SUM(K214:K225)</f>
        <v>1289463</v>
      </c>
      <c r="L226" s="11">
        <f>SUM(L214:L225)</f>
        <v>1304771</v>
      </c>
    </row>
    <row r="228" spans="1:12">
      <c r="C228" s="12"/>
      <c r="D228" s="12"/>
      <c r="E228" s="12"/>
      <c r="F228" s="12"/>
      <c r="G228" s="12"/>
      <c r="H228" s="12"/>
      <c r="I228" s="12"/>
      <c r="J228" s="12"/>
      <c r="K228" s="12"/>
      <c r="L228" s="12"/>
    </row>
    <row r="311" spans="1:12" ht="15.75">
      <c r="A311" s="29" t="s">
        <v>21</v>
      </c>
      <c r="B311" s="1"/>
    </row>
    <row r="314" spans="1:12" ht="15.75">
      <c r="A314" s="30" t="s">
        <v>2</v>
      </c>
      <c r="B314" s="5"/>
    </row>
    <row r="315" spans="1:12">
      <c r="A315" s="31"/>
      <c r="B315" s="24"/>
      <c r="C315" s="6">
        <v>2005</v>
      </c>
      <c r="D315" s="6">
        <v>2006</v>
      </c>
      <c r="E315" s="6">
        <v>2007</v>
      </c>
      <c r="F315" s="6">
        <v>2008</v>
      </c>
      <c r="G315" s="6">
        <v>2009</v>
      </c>
      <c r="H315" s="6">
        <v>2010</v>
      </c>
      <c r="I315" s="6">
        <v>2011</v>
      </c>
      <c r="J315" s="6">
        <v>2012</v>
      </c>
      <c r="K315" s="6">
        <v>2013</v>
      </c>
      <c r="L315" s="6">
        <v>2014</v>
      </c>
    </row>
    <row r="316" spans="1:12">
      <c r="A316" s="31" t="s">
        <v>3</v>
      </c>
      <c r="B316" s="25" t="s">
        <v>24</v>
      </c>
      <c r="C316" s="15">
        <v>1296.99</v>
      </c>
      <c r="D316" s="15">
        <v>1362.4569999999999</v>
      </c>
      <c r="E316" s="15">
        <v>1526.4039999999995</v>
      </c>
      <c r="F316" s="15">
        <v>1265.7919999999999</v>
      </c>
      <c r="G316" s="15">
        <v>935.66799999999989</v>
      </c>
      <c r="H316" s="15">
        <v>954.18600000000004</v>
      </c>
      <c r="I316" s="15">
        <v>875.75299999999993</v>
      </c>
      <c r="J316" s="15">
        <v>1043.77</v>
      </c>
      <c r="K316" s="15">
        <v>1021.8870000000001</v>
      </c>
      <c r="L316" s="15">
        <v>995.11599999999999</v>
      </c>
    </row>
    <row r="317" spans="1:12">
      <c r="A317" s="32" t="s">
        <v>4</v>
      </c>
      <c r="B317" s="26" t="s">
        <v>25</v>
      </c>
      <c r="C317" s="16">
        <v>107.446</v>
      </c>
      <c r="D317" s="16">
        <v>100.032</v>
      </c>
      <c r="E317" s="16">
        <v>82.826999999999998</v>
      </c>
      <c r="F317" s="16">
        <v>92.366</v>
      </c>
      <c r="G317" s="16">
        <v>41.995000000000012</v>
      </c>
      <c r="H317" s="16">
        <v>43.588000000000001</v>
      </c>
      <c r="I317" s="16">
        <v>41.657000000000004</v>
      </c>
      <c r="J317" s="16">
        <v>65.052000000000007</v>
      </c>
      <c r="K317" s="16">
        <v>131.357</v>
      </c>
      <c r="L317" s="16">
        <v>99.850999999999999</v>
      </c>
    </row>
    <row r="318" spans="1:12">
      <c r="A318" s="32" t="s">
        <v>5</v>
      </c>
      <c r="B318" s="26" t="s">
        <v>26</v>
      </c>
      <c r="C318" s="16">
        <v>99.01</v>
      </c>
      <c r="D318" s="16">
        <v>64.405000000000001</v>
      </c>
      <c r="E318" s="16">
        <v>42.987000000000009</v>
      </c>
      <c r="F318" s="16">
        <v>47.033000000000008</v>
      </c>
      <c r="G318" s="16">
        <v>25.897999999999996</v>
      </c>
      <c r="H318" s="16">
        <v>26.573</v>
      </c>
      <c r="I318" s="16">
        <v>16.564</v>
      </c>
      <c r="J318" s="16">
        <v>14.661</v>
      </c>
      <c r="K318" s="16">
        <v>18.614000000000004</v>
      </c>
      <c r="L318" s="16">
        <v>24.543999999999997</v>
      </c>
    </row>
    <row r="319" spans="1:12">
      <c r="A319" s="32" t="s">
        <v>6</v>
      </c>
      <c r="B319" s="26" t="s">
        <v>27</v>
      </c>
      <c r="C319" s="16">
        <v>491.46899999999999</v>
      </c>
      <c r="D319" s="16">
        <v>354.92099999999999</v>
      </c>
      <c r="E319" s="16">
        <v>324.66100000000006</v>
      </c>
      <c r="F319" s="16">
        <v>248.65800000000002</v>
      </c>
      <c r="G319" s="16">
        <v>104.274</v>
      </c>
      <c r="H319" s="16">
        <v>133.48600000000002</v>
      </c>
      <c r="I319" s="16">
        <v>152.1422</v>
      </c>
      <c r="J319" s="16">
        <v>154.66300000000001</v>
      </c>
      <c r="K319" s="16">
        <v>182.15299999999996</v>
      </c>
      <c r="L319" s="16">
        <v>259.58099999999996</v>
      </c>
    </row>
    <row r="320" spans="1:12">
      <c r="A320" s="32" t="s">
        <v>7</v>
      </c>
      <c r="B320" s="26" t="s">
        <v>28</v>
      </c>
      <c r="C320" s="16">
        <v>0</v>
      </c>
      <c r="D320" s="16">
        <v>3.9E-2</v>
      </c>
      <c r="E320" s="16">
        <v>3.2000000000000001E-2</v>
      </c>
      <c r="F320" s="16">
        <v>150.09299999999999</v>
      </c>
      <c r="G320" s="16">
        <v>84.838999999999999</v>
      </c>
      <c r="H320" s="16">
        <v>87.179000000000002</v>
      </c>
      <c r="I320" s="16">
        <v>87.018000000000001</v>
      </c>
      <c r="J320" s="16">
        <v>109.14400000000001</v>
      </c>
      <c r="K320" s="16">
        <v>177.672</v>
      </c>
      <c r="L320" s="16">
        <v>264.55400000000003</v>
      </c>
    </row>
    <row r="321" spans="1:12">
      <c r="A321" s="32" t="s">
        <v>8</v>
      </c>
      <c r="B321" s="26" t="s">
        <v>29</v>
      </c>
      <c r="C321" s="16">
        <v>22.983000000000001</v>
      </c>
      <c r="D321" s="16">
        <v>21.908999999999999</v>
      </c>
      <c r="E321" s="16">
        <v>21.567999999999998</v>
      </c>
      <c r="F321" s="16">
        <v>19.790000000000003</v>
      </c>
      <c r="G321" s="16">
        <v>12.366999999999999</v>
      </c>
      <c r="H321" s="16">
        <v>27.53</v>
      </c>
      <c r="I321" s="16">
        <v>6.7200000000000006</v>
      </c>
      <c r="J321" s="16">
        <v>9.136000000000001</v>
      </c>
      <c r="K321" s="16">
        <v>5.3380000000000001</v>
      </c>
      <c r="L321" s="16">
        <v>10.129999999999999</v>
      </c>
    </row>
    <row r="322" spans="1:12">
      <c r="A322" s="32" t="s">
        <v>9</v>
      </c>
      <c r="B322" s="26" t="s">
        <v>30</v>
      </c>
      <c r="C322" s="16">
        <v>42.231999999999999</v>
      </c>
      <c r="D322" s="16">
        <v>45.250999999999998</v>
      </c>
      <c r="E322" s="16">
        <v>66.058000000000007</v>
      </c>
      <c r="F322" s="16">
        <v>56.611000000000004</v>
      </c>
      <c r="G322" s="16">
        <v>33.515000000000001</v>
      </c>
      <c r="H322" s="16">
        <v>33.787999999999997</v>
      </c>
      <c r="I322" s="16">
        <v>50.134999999999998</v>
      </c>
      <c r="J322" s="16">
        <v>35.650999999999996</v>
      </c>
      <c r="K322" s="16">
        <v>80.374999999999986</v>
      </c>
      <c r="L322" s="16">
        <v>80.385999999999996</v>
      </c>
    </row>
    <row r="323" spans="1:12">
      <c r="A323" s="32" t="s">
        <v>10</v>
      </c>
      <c r="B323" s="26" t="s">
        <v>31</v>
      </c>
      <c r="C323" s="16">
        <v>94.848000000000013</v>
      </c>
      <c r="D323" s="16">
        <v>171.09</v>
      </c>
      <c r="E323" s="16">
        <v>334.262</v>
      </c>
      <c r="F323" s="16">
        <v>388.34800000000001</v>
      </c>
      <c r="G323" s="16">
        <v>230.261</v>
      </c>
      <c r="H323" s="16">
        <v>231.87100000000001</v>
      </c>
      <c r="I323" s="16">
        <v>289.59929999999997</v>
      </c>
      <c r="J323" s="16">
        <v>346.31</v>
      </c>
      <c r="K323" s="16">
        <v>296.35699999999997</v>
      </c>
      <c r="L323" s="16">
        <v>269.69400000000002</v>
      </c>
    </row>
    <row r="324" spans="1:12">
      <c r="A324" s="32" t="s">
        <v>11</v>
      </c>
      <c r="B324" s="26" t="s">
        <v>32</v>
      </c>
      <c r="C324" s="16">
        <v>3.0990000000000002</v>
      </c>
      <c r="D324" s="16">
        <v>0.76999999999999991</v>
      </c>
      <c r="E324" s="16">
        <v>7.5000000000000011E-2</v>
      </c>
      <c r="F324" s="16">
        <v>0</v>
      </c>
      <c r="G324" s="16">
        <v>0</v>
      </c>
      <c r="H324" s="16">
        <v>0</v>
      </c>
      <c r="I324" s="16">
        <v>0</v>
      </c>
      <c r="J324" s="16">
        <v>0</v>
      </c>
      <c r="K324" s="16">
        <v>0</v>
      </c>
      <c r="L324" s="16">
        <v>0</v>
      </c>
    </row>
    <row r="325" spans="1:12">
      <c r="A325" s="32" t="s">
        <v>12</v>
      </c>
      <c r="B325" s="26" t="s">
        <v>33</v>
      </c>
      <c r="C325" s="16">
        <v>0.29400000000000004</v>
      </c>
      <c r="D325" s="16">
        <v>0</v>
      </c>
      <c r="E325" s="16">
        <v>0</v>
      </c>
      <c r="F325" s="16">
        <v>0</v>
      </c>
      <c r="G325" s="16">
        <v>0</v>
      </c>
      <c r="H325" s="16">
        <v>0</v>
      </c>
      <c r="I325" s="16">
        <v>0</v>
      </c>
      <c r="J325" s="16">
        <v>0</v>
      </c>
      <c r="K325" s="16">
        <v>0</v>
      </c>
      <c r="L325" s="16">
        <v>0</v>
      </c>
    </row>
    <row r="326" spans="1:12">
      <c r="A326" s="32" t="s">
        <v>13</v>
      </c>
      <c r="B326" s="26" t="s">
        <v>34</v>
      </c>
      <c r="C326" s="16">
        <v>20.084000000000003</v>
      </c>
      <c r="D326" s="16">
        <v>20.100999999999999</v>
      </c>
      <c r="E326" s="16">
        <v>19.312999999999999</v>
      </c>
      <c r="F326" s="16">
        <v>23.82</v>
      </c>
      <c r="G326" s="16">
        <v>16.155000000000001</v>
      </c>
      <c r="H326" s="16">
        <v>22.55</v>
      </c>
      <c r="I326" s="16">
        <v>20.790999999999997</v>
      </c>
      <c r="J326" s="16">
        <v>22.82</v>
      </c>
      <c r="K326" s="16">
        <v>25.612000000000002</v>
      </c>
      <c r="L326" s="16">
        <v>25.738999999999997</v>
      </c>
    </row>
    <row r="327" spans="1:12">
      <c r="A327" s="33" t="s">
        <v>14</v>
      </c>
      <c r="B327" s="27" t="s">
        <v>35</v>
      </c>
      <c r="C327" s="17">
        <v>572.34299999999996</v>
      </c>
      <c r="D327" s="16">
        <v>259.14699999999999</v>
      </c>
      <c r="E327" s="16">
        <v>265.90999999999997</v>
      </c>
      <c r="F327" s="16">
        <v>204.15100000000001</v>
      </c>
      <c r="G327" s="16">
        <v>178.51300000000001</v>
      </c>
      <c r="H327" s="17">
        <v>156.09200000000001</v>
      </c>
      <c r="I327" s="17">
        <v>162.60499999999999</v>
      </c>
      <c r="J327" s="17">
        <v>277.52100000000002</v>
      </c>
      <c r="K327" s="17">
        <v>382.56829999999997</v>
      </c>
      <c r="L327" s="17">
        <v>453.596</v>
      </c>
    </row>
    <row r="328" spans="1:12" ht="15.75">
      <c r="A328" s="23" t="s">
        <v>15</v>
      </c>
      <c r="B328" s="9"/>
      <c r="C328" s="18">
        <f t="shared" ref="C328:I328" si="20">SUM(C316:C327)</f>
        <v>2750.7979999999998</v>
      </c>
      <c r="D328" s="19">
        <f t="shared" si="20"/>
        <v>2400.1219999999998</v>
      </c>
      <c r="E328" s="19">
        <f t="shared" si="20"/>
        <v>2684.0969999999998</v>
      </c>
      <c r="F328" s="19">
        <f t="shared" si="20"/>
        <v>2496.6619999999998</v>
      </c>
      <c r="G328" s="19">
        <f t="shared" si="20"/>
        <v>1663.4849999999999</v>
      </c>
      <c r="H328" s="19">
        <f t="shared" si="20"/>
        <v>1716.8430000000003</v>
      </c>
      <c r="I328" s="19">
        <f t="shared" si="20"/>
        <v>1702.9844999999998</v>
      </c>
      <c r="J328" s="19">
        <f>SUM(J316:J327)</f>
        <v>2078.7280000000001</v>
      </c>
      <c r="K328" s="19">
        <f>SUM(K316:K327)</f>
        <v>2321.9333000000001</v>
      </c>
      <c r="L328" s="19">
        <f>SUM(L316:L327)</f>
        <v>2483.1910000000003</v>
      </c>
    </row>
    <row r="331" spans="1:12" ht="15.75">
      <c r="A331" s="30" t="s">
        <v>16</v>
      </c>
      <c r="B331" s="5"/>
    </row>
    <row r="332" spans="1:12">
      <c r="A332" s="31"/>
      <c r="B332" s="24"/>
      <c r="C332" s="6">
        <v>2005</v>
      </c>
      <c r="D332" s="6">
        <v>2006</v>
      </c>
      <c r="E332" s="6">
        <v>2007</v>
      </c>
      <c r="F332" s="6">
        <v>2008</v>
      </c>
      <c r="G332" s="6">
        <v>2009</v>
      </c>
      <c r="H332" s="6">
        <v>2010</v>
      </c>
      <c r="I332" s="6">
        <v>2011</v>
      </c>
      <c r="J332" s="6">
        <v>2012</v>
      </c>
      <c r="K332" s="6">
        <v>2013</v>
      </c>
      <c r="L332" s="6">
        <v>2014</v>
      </c>
    </row>
    <row r="333" spans="1:12">
      <c r="A333" s="31" t="s">
        <v>3</v>
      </c>
      <c r="B333" s="25" t="s">
        <v>24</v>
      </c>
      <c r="C333" s="15">
        <v>4582.2609999999995</v>
      </c>
      <c r="D333" s="15">
        <v>4637.4409999999998</v>
      </c>
      <c r="E333" s="15">
        <v>5646.4640000000018</v>
      </c>
      <c r="F333" s="15">
        <v>5716.91</v>
      </c>
      <c r="G333" s="15">
        <v>4402.2869999999994</v>
      </c>
      <c r="H333" s="15">
        <v>5347.7039999999997</v>
      </c>
      <c r="I333" s="15">
        <v>5847.9319999999998</v>
      </c>
      <c r="J333" s="15">
        <v>4331.6503000000002</v>
      </c>
      <c r="K333" s="15">
        <v>3668.6482999999998</v>
      </c>
      <c r="L333" s="15">
        <v>4403.7340240082704</v>
      </c>
    </row>
    <row r="334" spans="1:12">
      <c r="A334" s="32" t="s">
        <v>4</v>
      </c>
      <c r="B334" s="26" t="s">
        <v>25</v>
      </c>
      <c r="C334" s="16">
        <v>4.1069999999999993</v>
      </c>
      <c r="D334" s="16">
        <v>5.9919999999999991</v>
      </c>
      <c r="E334" s="16">
        <v>12.237</v>
      </c>
      <c r="F334" s="16">
        <v>10.960999999999999</v>
      </c>
      <c r="G334" s="16">
        <v>5.7550000000000008</v>
      </c>
      <c r="H334" s="16">
        <v>7.4210000000000012</v>
      </c>
      <c r="I334" s="16">
        <v>4.5180000000000007</v>
      </c>
      <c r="J334" s="16">
        <v>1.073</v>
      </c>
      <c r="K334" s="16">
        <v>0.47100000000000003</v>
      </c>
      <c r="L334" s="16">
        <v>0.17099999999999999</v>
      </c>
    </row>
    <row r="335" spans="1:12">
      <c r="A335" s="32" t="s">
        <v>5</v>
      </c>
      <c r="B335" s="26" t="s">
        <v>26</v>
      </c>
      <c r="C335" s="16">
        <v>10.151</v>
      </c>
      <c r="D335" s="16">
        <v>10.28</v>
      </c>
      <c r="E335" s="16">
        <v>7.2349999999999994</v>
      </c>
      <c r="F335" s="16">
        <v>9.8280000000000012</v>
      </c>
      <c r="G335" s="16">
        <v>2.4060000000000001</v>
      </c>
      <c r="H335" s="16">
        <v>2.3450000000000002</v>
      </c>
      <c r="I335" s="16">
        <v>1.3639999999999999</v>
      </c>
      <c r="J335" s="16">
        <v>3.1360000000000006</v>
      </c>
      <c r="K335" s="16">
        <v>0.879</v>
      </c>
      <c r="L335" s="16">
        <v>3.62</v>
      </c>
    </row>
    <row r="336" spans="1:12">
      <c r="A336" s="32" t="s">
        <v>6</v>
      </c>
      <c r="B336" s="26" t="s">
        <v>27</v>
      </c>
      <c r="C336" s="16">
        <v>5.5089999999999995</v>
      </c>
      <c r="D336" s="16">
        <v>7.5389999999999997</v>
      </c>
      <c r="E336" s="16">
        <v>6.3369999999999997</v>
      </c>
      <c r="F336" s="16">
        <v>9.4479999999999986</v>
      </c>
      <c r="G336" s="16">
        <v>7.5859999999999994</v>
      </c>
      <c r="H336" s="16">
        <v>6.5760000000000005</v>
      </c>
      <c r="I336" s="16">
        <v>7.3639999999999999</v>
      </c>
      <c r="J336" s="16">
        <v>11.005999999999998</v>
      </c>
      <c r="K336" s="16">
        <v>9.2219999999999995</v>
      </c>
      <c r="L336" s="16">
        <v>8.4939999999999998</v>
      </c>
    </row>
    <row r="337" spans="1:12">
      <c r="A337" s="32" t="s">
        <v>7</v>
      </c>
      <c r="B337" s="26" t="s">
        <v>28</v>
      </c>
      <c r="C337" s="16">
        <v>0</v>
      </c>
      <c r="D337" s="16">
        <v>0</v>
      </c>
      <c r="E337" s="16">
        <v>0</v>
      </c>
      <c r="F337" s="16">
        <v>4.6999999999999993</v>
      </c>
      <c r="G337" s="16">
        <v>5.069</v>
      </c>
      <c r="H337" s="16">
        <v>6.0099999999999989</v>
      </c>
      <c r="I337" s="16">
        <v>6.282</v>
      </c>
      <c r="J337" s="16">
        <v>8.1340000000000003</v>
      </c>
      <c r="K337" s="16">
        <v>0.66400000000000003</v>
      </c>
      <c r="L337" s="16">
        <v>1.7749999999999999</v>
      </c>
    </row>
    <row r="338" spans="1:12">
      <c r="A338" s="32" t="s">
        <v>8</v>
      </c>
      <c r="B338" s="26" t="s">
        <v>29</v>
      </c>
      <c r="C338" s="16">
        <v>0</v>
      </c>
      <c r="D338" s="16">
        <v>0</v>
      </c>
      <c r="E338" s="16">
        <v>0</v>
      </c>
      <c r="F338" s="16">
        <v>0</v>
      </c>
      <c r="G338" s="16">
        <v>0</v>
      </c>
      <c r="H338" s="16">
        <v>0</v>
      </c>
      <c r="I338" s="16">
        <v>0</v>
      </c>
      <c r="J338" s="16">
        <v>0</v>
      </c>
      <c r="K338" s="16">
        <v>0</v>
      </c>
      <c r="L338" s="16">
        <v>0</v>
      </c>
    </row>
    <row r="339" spans="1:12">
      <c r="A339" s="32" t="s">
        <v>9</v>
      </c>
      <c r="B339" s="26" t="s">
        <v>30</v>
      </c>
      <c r="C339" s="16">
        <v>0</v>
      </c>
      <c r="D339" s="16">
        <v>0</v>
      </c>
      <c r="E339" s="16">
        <v>0</v>
      </c>
      <c r="F339" s="16">
        <v>0</v>
      </c>
      <c r="G339" s="16">
        <v>0</v>
      </c>
      <c r="H339" s="16">
        <v>0</v>
      </c>
      <c r="I339" s="16">
        <v>0</v>
      </c>
      <c r="J339" s="16">
        <v>0</v>
      </c>
      <c r="K339" s="16">
        <v>0</v>
      </c>
      <c r="L339" s="16">
        <v>0</v>
      </c>
    </row>
    <row r="340" spans="1:12">
      <c r="A340" s="32" t="s">
        <v>10</v>
      </c>
      <c r="B340" s="26" t="s">
        <v>31</v>
      </c>
      <c r="C340" s="16">
        <v>7.6559999999999997</v>
      </c>
      <c r="D340" s="16">
        <v>0.98899999999999988</v>
      </c>
      <c r="E340" s="16">
        <v>5.5470000000000006</v>
      </c>
      <c r="F340" s="16">
        <v>10.085000000000001</v>
      </c>
      <c r="G340" s="16">
        <v>0.42</v>
      </c>
      <c r="H340" s="16">
        <v>0.38400000000000001</v>
      </c>
      <c r="I340" s="16">
        <v>0</v>
      </c>
      <c r="J340" s="16">
        <v>0.35499999999999998</v>
      </c>
      <c r="K340" s="16">
        <v>0</v>
      </c>
      <c r="L340" s="16">
        <v>0</v>
      </c>
    </row>
    <row r="341" spans="1:12">
      <c r="A341" s="32" t="s">
        <v>11</v>
      </c>
      <c r="B341" s="26" t="s">
        <v>32</v>
      </c>
      <c r="C341" s="16">
        <v>0</v>
      </c>
      <c r="D341" s="16">
        <v>0</v>
      </c>
      <c r="E341" s="16">
        <v>0</v>
      </c>
      <c r="F341" s="16">
        <v>0</v>
      </c>
      <c r="G341" s="16">
        <v>0</v>
      </c>
      <c r="H341" s="16">
        <v>0</v>
      </c>
      <c r="I341" s="16">
        <v>0</v>
      </c>
      <c r="J341" s="16">
        <v>0</v>
      </c>
      <c r="K341" s="16">
        <v>0</v>
      </c>
      <c r="L341" s="16">
        <v>0</v>
      </c>
    </row>
    <row r="342" spans="1:12">
      <c r="A342" s="32" t="s">
        <v>12</v>
      </c>
      <c r="B342" s="26" t="s">
        <v>33</v>
      </c>
      <c r="C342" s="16">
        <v>0</v>
      </c>
      <c r="D342" s="16">
        <v>0</v>
      </c>
      <c r="E342" s="16">
        <v>0</v>
      </c>
      <c r="F342" s="16">
        <v>0</v>
      </c>
      <c r="G342" s="16">
        <v>0</v>
      </c>
      <c r="H342" s="16">
        <v>0</v>
      </c>
      <c r="I342" s="16">
        <v>0</v>
      </c>
      <c r="J342" s="16">
        <v>0</v>
      </c>
      <c r="K342" s="16">
        <v>0</v>
      </c>
      <c r="L342" s="16">
        <v>0</v>
      </c>
    </row>
    <row r="343" spans="1:12">
      <c r="A343" s="32" t="s">
        <v>13</v>
      </c>
      <c r="B343" s="26" t="s">
        <v>34</v>
      </c>
      <c r="C343" s="16">
        <v>0</v>
      </c>
      <c r="D343" s="16">
        <v>0</v>
      </c>
      <c r="E343" s="16">
        <v>0</v>
      </c>
      <c r="F343" s="16">
        <v>0</v>
      </c>
      <c r="G343" s="16">
        <v>0</v>
      </c>
      <c r="H343" s="16">
        <v>1.6E-2</v>
      </c>
      <c r="I343" s="16">
        <v>0</v>
      </c>
      <c r="J343" s="16">
        <v>0.56100000000000005</v>
      </c>
      <c r="K343" s="16">
        <v>0.13700000000000001</v>
      </c>
      <c r="L343" s="16">
        <v>0.186</v>
      </c>
    </row>
    <row r="344" spans="1:12">
      <c r="A344" s="33" t="s">
        <v>14</v>
      </c>
      <c r="B344" s="27" t="s">
        <v>35</v>
      </c>
      <c r="C344" s="17">
        <v>0</v>
      </c>
      <c r="D344" s="16">
        <v>0</v>
      </c>
      <c r="E344" s="16">
        <v>0</v>
      </c>
      <c r="F344" s="16">
        <v>0</v>
      </c>
      <c r="G344" s="16">
        <v>0</v>
      </c>
      <c r="H344" s="17">
        <v>0</v>
      </c>
      <c r="I344" s="17">
        <v>0</v>
      </c>
      <c r="J344" s="17">
        <v>9.8000000000000004E-2</v>
      </c>
      <c r="K344" s="17">
        <v>0</v>
      </c>
      <c r="L344" s="17">
        <v>0</v>
      </c>
    </row>
    <row r="345" spans="1:12" ht="15.75">
      <c r="A345" s="23" t="s">
        <v>15</v>
      </c>
      <c r="B345" s="9"/>
      <c r="C345" s="18">
        <f t="shared" ref="C345:I345" si="21">SUM(C333:C344)</f>
        <v>4609.6839999999993</v>
      </c>
      <c r="D345" s="19">
        <f t="shared" si="21"/>
        <v>4662.2409999999991</v>
      </c>
      <c r="E345" s="19">
        <f t="shared" si="21"/>
        <v>5677.8200000000015</v>
      </c>
      <c r="F345" s="19">
        <f t="shared" si="21"/>
        <v>5761.9320000000007</v>
      </c>
      <c r="G345" s="19">
        <f t="shared" si="21"/>
        <v>4423.5230000000001</v>
      </c>
      <c r="H345" s="19">
        <f t="shared" si="21"/>
        <v>5370.4560000000001</v>
      </c>
      <c r="I345" s="19">
        <f t="shared" si="21"/>
        <v>5867.4599999999991</v>
      </c>
      <c r="J345" s="19">
        <f>SUM(J333:J344)</f>
        <v>4356.0133000000005</v>
      </c>
      <c r="K345" s="19">
        <f>SUM(K333:K344)</f>
        <v>3680.0213000000003</v>
      </c>
      <c r="L345" s="19">
        <f>SUM(L333:L344)</f>
        <v>4417.9800240082695</v>
      </c>
    </row>
    <row r="348" spans="1:12" ht="15.75">
      <c r="A348" s="30" t="s">
        <v>17</v>
      </c>
      <c r="B348" s="5"/>
    </row>
    <row r="349" spans="1:12">
      <c r="A349" s="31"/>
      <c r="B349" s="24"/>
      <c r="C349" s="6">
        <v>2005</v>
      </c>
      <c r="D349" s="6">
        <v>2006</v>
      </c>
      <c r="E349" s="6">
        <v>2007</v>
      </c>
      <c r="F349" s="6">
        <v>2008</v>
      </c>
      <c r="G349" s="6">
        <v>2009</v>
      </c>
      <c r="H349" s="6">
        <v>2010</v>
      </c>
      <c r="I349" s="6">
        <v>2011</v>
      </c>
      <c r="J349" s="6">
        <v>2012</v>
      </c>
      <c r="K349" s="6">
        <v>2013</v>
      </c>
      <c r="L349" s="6">
        <v>2014</v>
      </c>
    </row>
    <row r="350" spans="1:12">
      <c r="A350" s="31" t="s">
        <v>3</v>
      </c>
      <c r="B350" s="25" t="s">
        <v>24</v>
      </c>
      <c r="C350" s="15">
        <v>7341.3239999999996</v>
      </c>
      <c r="D350" s="15">
        <v>7534.5870000000014</v>
      </c>
      <c r="E350" s="15">
        <v>9458.2250000000004</v>
      </c>
      <c r="F350" s="15">
        <v>9697.9319999999989</v>
      </c>
      <c r="G350" s="15">
        <v>6537.5870000000004</v>
      </c>
      <c r="H350" s="15">
        <v>6565.8289999999997</v>
      </c>
      <c r="I350" s="15">
        <v>5549.2990000000009</v>
      </c>
      <c r="J350" s="15">
        <v>16599.525000000001</v>
      </c>
      <c r="K350" s="15">
        <v>8561.4719999999998</v>
      </c>
      <c r="L350" s="15">
        <v>6962.8117397897158</v>
      </c>
    </row>
    <row r="351" spans="1:12">
      <c r="A351" s="32" t="s">
        <v>4</v>
      </c>
      <c r="B351" s="26" t="s">
        <v>25</v>
      </c>
      <c r="C351" s="16"/>
      <c r="D351" s="16">
        <v>0</v>
      </c>
      <c r="E351" s="16">
        <v>0</v>
      </c>
      <c r="F351" s="16">
        <v>0</v>
      </c>
      <c r="G351" s="16">
        <v>0</v>
      </c>
      <c r="H351" s="16">
        <v>0</v>
      </c>
      <c r="I351" s="16">
        <v>0</v>
      </c>
      <c r="J351" s="16">
        <v>0</v>
      </c>
      <c r="K351" s="16">
        <v>0</v>
      </c>
      <c r="L351" s="16">
        <v>0</v>
      </c>
    </row>
    <row r="352" spans="1:12">
      <c r="A352" s="32" t="s">
        <v>5</v>
      </c>
      <c r="B352" s="26" t="s">
        <v>26</v>
      </c>
      <c r="C352" s="16"/>
      <c r="D352" s="16">
        <v>0</v>
      </c>
      <c r="E352" s="16">
        <v>0</v>
      </c>
      <c r="F352" s="16">
        <v>0</v>
      </c>
      <c r="G352" s="16">
        <v>0</v>
      </c>
      <c r="H352" s="16">
        <v>0</v>
      </c>
      <c r="I352" s="16">
        <v>0</v>
      </c>
      <c r="J352" s="16">
        <v>0</v>
      </c>
      <c r="K352" s="16">
        <v>0</v>
      </c>
      <c r="L352" s="16">
        <v>0</v>
      </c>
    </row>
    <row r="353" spans="1:12">
      <c r="A353" s="32" t="s">
        <v>6</v>
      </c>
      <c r="B353" s="26" t="s">
        <v>27</v>
      </c>
      <c r="C353" s="16"/>
      <c r="D353" s="16">
        <v>0</v>
      </c>
      <c r="E353" s="16">
        <v>0</v>
      </c>
      <c r="F353" s="16">
        <v>0</v>
      </c>
      <c r="G353" s="16">
        <v>0</v>
      </c>
      <c r="H353" s="16">
        <v>0</v>
      </c>
      <c r="I353" s="16">
        <v>0</v>
      </c>
      <c r="J353" s="16">
        <v>0</v>
      </c>
      <c r="K353" s="16">
        <v>0</v>
      </c>
      <c r="L353" s="16">
        <v>0</v>
      </c>
    </row>
    <row r="354" spans="1:12">
      <c r="A354" s="32" t="s">
        <v>7</v>
      </c>
      <c r="B354" s="26" t="s">
        <v>28</v>
      </c>
      <c r="C354" s="16"/>
      <c r="D354" s="16">
        <v>6.0999999999999999E-2</v>
      </c>
      <c r="E354" s="16">
        <v>0</v>
      </c>
      <c r="F354" s="16">
        <v>3.8220000000000001</v>
      </c>
      <c r="G354" s="16">
        <v>7.992</v>
      </c>
      <c r="H354" s="16">
        <v>26.105000000000004</v>
      </c>
      <c r="I354" s="16">
        <v>30.476000000000006</v>
      </c>
      <c r="J354" s="16">
        <v>39.474999999999994</v>
      </c>
      <c r="K354" s="16">
        <v>47.795000000000002</v>
      </c>
      <c r="L354" s="16">
        <v>40.894999999999996</v>
      </c>
    </row>
    <row r="355" spans="1:12">
      <c r="A355" s="32" t="s">
        <v>8</v>
      </c>
      <c r="B355" s="26" t="s">
        <v>29</v>
      </c>
      <c r="C355" s="16"/>
      <c r="D355" s="16">
        <v>0</v>
      </c>
      <c r="E355" s="16">
        <v>0</v>
      </c>
      <c r="F355" s="16">
        <v>0</v>
      </c>
      <c r="G355" s="16">
        <v>0</v>
      </c>
      <c r="H355" s="16">
        <v>0</v>
      </c>
      <c r="I355" s="16">
        <v>0</v>
      </c>
      <c r="J355" s="16">
        <v>0</v>
      </c>
      <c r="K355" s="16">
        <v>0</v>
      </c>
      <c r="L355" s="16">
        <v>0</v>
      </c>
    </row>
    <row r="356" spans="1:12">
      <c r="A356" s="32" t="s">
        <v>9</v>
      </c>
      <c r="B356" s="26" t="s">
        <v>30</v>
      </c>
      <c r="C356" s="16"/>
      <c r="D356" s="16">
        <v>0</v>
      </c>
      <c r="E356" s="16">
        <v>0</v>
      </c>
      <c r="F356" s="16">
        <v>0</v>
      </c>
      <c r="G356" s="16">
        <v>0</v>
      </c>
      <c r="H356" s="16">
        <v>0</v>
      </c>
      <c r="I356" s="16">
        <v>0</v>
      </c>
      <c r="J356" s="16">
        <v>0</v>
      </c>
      <c r="K356" s="16">
        <v>0</v>
      </c>
      <c r="L356" s="16">
        <v>0</v>
      </c>
    </row>
    <row r="357" spans="1:12">
      <c r="A357" s="32" t="s">
        <v>10</v>
      </c>
      <c r="B357" s="26" t="s">
        <v>31</v>
      </c>
      <c r="C357" s="16"/>
      <c r="D357" s="16">
        <v>0</v>
      </c>
      <c r="E357" s="16">
        <v>0</v>
      </c>
      <c r="F357" s="16">
        <v>0</v>
      </c>
      <c r="G357" s="16">
        <v>0</v>
      </c>
      <c r="H357" s="16">
        <v>0</v>
      </c>
      <c r="I357" s="16">
        <v>0</v>
      </c>
      <c r="J357" s="16">
        <v>0</v>
      </c>
      <c r="K357" s="16">
        <v>0</v>
      </c>
      <c r="L357" s="16">
        <v>0</v>
      </c>
    </row>
    <row r="358" spans="1:12">
      <c r="A358" s="32" t="s">
        <v>11</v>
      </c>
      <c r="B358" s="26" t="s">
        <v>32</v>
      </c>
      <c r="C358" s="16"/>
      <c r="D358" s="16">
        <v>0</v>
      </c>
      <c r="E358" s="16">
        <v>0</v>
      </c>
      <c r="F358" s="16">
        <v>0</v>
      </c>
      <c r="G358" s="16">
        <v>0</v>
      </c>
      <c r="H358" s="16">
        <v>0</v>
      </c>
      <c r="I358" s="16">
        <v>0</v>
      </c>
      <c r="J358" s="16">
        <v>0</v>
      </c>
      <c r="K358" s="16">
        <v>0</v>
      </c>
      <c r="L358" s="16">
        <v>0</v>
      </c>
    </row>
    <row r="359" spans="1:12">
      <c r="A359" s="32" t="s">
        <v>12</v>
      </c>
      <c r="B359" s="26" t="s">
        <v>33</v>
      </c>
      <c r="C359" s="16"/>
      <c r="D359" s="16">
        <v>0</v>
      </c>
      <c r="E359" s="16">
        <v>0</v>
      </c>
      <c r="F359" s="16">
        <v>0</v>
      </c>
      <c r="G359" s="16">
        <v>0</v>
      </c>
      <c r="H359" s="16">
        <v>0</v>
      </c>
      <c r="I359" s="16">
        <v>0</v>
      </c>
      <c r="J359" s="16">
        <v>0</v>
      </c>
      <c r="K359" s="16">
        <v>0</v>
      </c>
      <c r="L359" s="16">
        <v>0</v>
      </c>
    </row>
    <row r="360" spans="1:12">
      <c r="A360" s="32" t="s">
        <v>13</v>
      </c>
      <c r="B360" s="26" t="s">
        <v>34</v>
      </c>
      <c r="C360" s="16"/>
      <c r="D360" s="16">
        <v>0</v>
      </c>
      <c r="E360" s="16">
        <v>0</v>
      </c>
      <c r="F360" s="16">
        <v>0</v>
      </c>
      <c r="G360" s="16">
        <v>0</v>
      </c>
      <c r="H360" s="16">
        <v>0</v>
      </c>
      <c r="I360" s="16">
        <v>0</v>
      </c>
      <c r="J360" s="16">
        <v>0</v>
      </c>
      <c r="K360" s="16">
        <v>0</v>
      </c>
      <c r="L360" s="16">
        <v>0</v>
      </c>
    </row>
    <row r="361" spans="1:12">
      <c r="A361" s="33" t="s">
        <v>14</v>
      </c>
      <c r="B361" s="27" t="s">
        <v>35</v>
      </c>
      <c r="C361" s="17"/>
      <c r="D361" s="16">
        <v>0</v>
      </c>
      <c r="E361" s="16">
        <v>0</v>
      </c>
      <c r="F361" s="16">
        <v>0</v>
      </c>
      <c r="G361" s="16">
        <v>0</v>
      </c>
      <c r="H361" s="17">
        <v>0</v>
      </c>
      <c r="I361" s="17">
        <v>0</v>
      </c>
      <c r="J361" s="17">
        <v>0</v>
      </c>
      <c r="K361" s="17">
        <v>0</v>
      </c>
      <c r="L361" s="17">
        <v>0</v>
      </c>
    </row>
    <row r="362" spans="1:12" ht="15.75">
      <c r="A362" s="23" t="s">
        <v>15</v>
      </c>
      <c r="B362" s="9"/>
      <c r="C362" s="18">
        <f t="shared" ref="C362:I362" si="22">SUM(C350:C361)</f>
        <v>7341.3239999999996</v>
      </c>
      <c r="D362" s="19">
        <f t="shared" si="22"/>
        <v>7534.648000000001</v>
      </c>
      <c r="E362" s="19">
        <f t="shared" si="22"/>
        <v>9458.2250000000004</v>
      </c>
      <c r="F362" s="19">
        <f t="shared" si="22"/>
        <v>9701.753999999999</v>
      </c>
      <c r="G362" s="19">
        <f t="shared" si="22"/>
        <v>6545.5790000000006</v>
      </c>
      <c r="H362" s="19">
        <f t="shared" si="22"/>
        <v>6591.9339999999993</v>
      </c>
      <c r="I362" s="19">
        <f t="shared" si="22"/>
        <v>5579.7750000000005</v>
      </c>
      <c r="J362" s="19">
        <f>SUM(J350:J361)</f>
        <v>16639</v>
      </c>
      <c r="K362" s="19">
        <f>SUM(K350:K361)</f>
        <v>8609.2669999999998</v>
      </c>
      <c r="L362" s="19">
        <f>SUM(L350:L361)</f>
        <v>7003.7067397897163</v>
      </c>
    </row>
    <row r="363" spans="1:12">
      <c r="C363" s="20"/>
      <c r="D363" s="20"/>
      <c r="E363" s="20"/>
      <c r="F363" s="20"/>
      <c r="G363" s="20"/>
      <c r="H363" s="20"/>
      <c r="I363" s="20"/>
      <c r="J363" s="20"/>
      <c r="K363" s="20"/>
      <c r="L363" s="20"/>
    </row>
    <row r="364" spans="1:12">
      <c r="C364" s="20"/>
      <c r="D364" s="20"/>
      <c r="E364" s="20"/>
      <c r="F364" s="20"/>
      <c r="G364" s="20"/>
      <c r="H364" s="20"/>
      <c r="I364" s="20"/>
      <c r="J364" s="20"/>
      <c r="K364" s="20"/>
      <c r="L364" s="20"/>
    </row>
    <row r="366" spans="1:12" ht="15.75">
      <c r="A366" s="30" t="s">
        <v>18</v>
      </c>
      <c r="B366" s="5"/>
    </row>
    <row r="367" spans="1:12">
      <c r="A367" s="31"/>
      <c r="B367" s="24"/>
      <c r="C367" s="6">
        <v>2005</v>
      </c>
      <c r="D367" s="6">
        <v>2006</v>
      </c>
      <c r="E367" s="6">
        <v>2007</v>
      </c>
      <c r="F367" s="6">
        <v>2008</v>
      </c>
      <c r="G367" s="6">
        <v>2009</v>
      </c>
      <c r="H367" s="6">
        <v>2010</v>
      </c>
      <c r="I367" s="6">
        <v>2011</v>
      </c>
      <c r="J367" s="6">
        <v>2012</v>
      </c>
      <c r="K367" s="6">
        <v>2013</v>
      </c>
      <c r="L367" s="6">
        <v>2014</v>
      </c>
    </row>
    <row r="368" spans="1:12">
      <c r="A368" s="31" t="s">
        <v>3</v>
      </c>
      <c r="B368" s="25" t="s">
        <v>24</v>
      </c>
      <c r="C368" s="15">
        <v>13220.574999999999</v>
      </c>
      <c r="D368" s="15">
        <v>13534.485000000001</v>
      </c>
      <c r="E368" s="15">
        <v>16631.093000000001</v>
      </c>
      <c r="F368" s="15">
        <v>16680.633999999998</v>
      </c>
      <c r="G368" s="15">
        <v>11875.541999999999</v>
      </c>
      <c r="H368" s="15">
        <v>12867.718999999999</v>
      </c>
      <c r="I368" s="15">
        <v>12272.984</v>
      </c>
      <c r="J368" s="15">
        <v>21974.945299999999</v>
      </c>
      <c r="K368" s="15">
        <v>13252.007299999999</v>
      </c>
      <c r="L368" s="15">
        <v>12361.661763797987</v>
      </c>
    </row>
    <row r="369" spans="1:12">
      <c r="A369" s="32" t="s">
        <v>4</v>
      </c>
      <c r="B369" s="26" t="s">
        <v>25</v>
      </c>
      <c r="C369" s="16">
        <v>111.553</v>
      </c>
      <c r="D369" s="16">
        <v>106.024</v>
      </c>
      <c r="E369" s="16">
        <v>95.063999999999993</v>
      </c>
      <c r="F369" s="16">
        <v>103.327</v>
      </c>
      <c r="G369" s="16">
        <v>47.750000000000014</v>
      </c>
      <c r="H369" s="16">
        <v>51.009</v>
      </c>
      <c r="I369" s="16">
        <v>46.175000000000004</v>
      </c>
      <c r="J369" s="16">
        <v>66.125</v>
      </c>
      <c r="K369" s="16">
        <v>131.828</v>
      </c>
      <c r="L369" s="16">
        <v>100.02200000000001</v>
      </c>
    </row>
    <row r="370" spans="1:12">
      <c r="A370" s="32" t="s">
        <v>5</v>
      </c>
      <c r="B370" s="26" t="s">
        <v>26</v>
      </c>
      <c r="C370" s="16">
        <v>109.161</v>
      </c>
      <c r="D370" s="16">
        <v>74.685000000000002</v>
      </c>
      <c r="E370" s="16">
        <v>50.222000000000008</v>
      </c>
      <c r="F370" s="16">
        <v>56.861000000000011</v>
      </c>
      <c r="G370" s="16">
        <v>28.303999999999995</v>
      </c>
      <c r="H370" s="16">
        <v>28.917999999999999</v>
      </c>
      <c r="I370" s="16">
        <v>17.928000000000001</v>
      </c>
      <c r="J370" s="16">
        <v>17.797000000000001</v>
      </c>
      <c r="K370" s="16">
        <v>19.493000000000006</v>
      </c>
      <c r="L370" s="16">
        <v>28.163999999999998</v>
      </c>
    </row>
    <row r="371" spans="1:12">
      <c r="A371" s="32" t="s">
        <v>6</v>
      </c>
      <c r="B371" s="26" t="s">
        <v>27</v>
      </c>
      <c r="C371" s="16">
        <v>496.97800000000001</v>
      </c>
      <c r="D371" s="16">
        <v>362.46</v>
      </c>
      <c r="E371" s="16">
        <v>330.99800000000005</v>
      </c>
      <c r="F371" s="16">
        <v>258.10599999999999</v>
      </c>
      <c r="G371" s="16">
        <v>111.86</v>
      </c>
      <c r="H371" s="16">
        <v>140.06200000000001</v>
      </c>
      <c r="I371" s="16">
        <v>159.50620000000001</v>
      </c>
      <c r="J371" s="16">
        <v>165.66900000000001</v>
      </c>
      <c r="K371" s="16">
        <v>191.37499999999997</v>
      </c>
      <c r="L371" s="16">
        <v>268.07499999999993</v>
      </c>
    </row>
    <row r="372" spans="1:12">
      <c r="A372" s="32" t="s">
        <v>7</v>
      </c>
      <c r="B372" s="26" t="s">
        <v>28</v>
      </c>
      <c r="C372" s="16">
        <v>0</v>
      </c>
      <c r="D372" s="16">
        <v>0.1</v>
      </c>
      <c r="E372" s="16">
        <v>3.2000000000000001E-2</v>
      </c>
      <c r="F372" s="16">
        <v>158.61499999999998</v>
      </c>
      <c r="G372" s="16">
        <v>97.9</v>
      </c>
      <c r="H372" s="16">
        <v>119.29400000000001</v>
      </c>
      <c r="I372" s="16">
        <v>123.77600000000001</v>
      </c>
      <c r="J372" s="16">
        <v>156.75299999999999</v>
      </c>
      <c r="K372" s="16">
        <v>226.13099999999997</v>
      </c>
      <c r="L372" s="16">
        <v>307.22399999999999</v>
      </c>
    </row>
    <row r="373" spans="1:12">
      <c r="A373" s="32" t="s">
        <v>8</v>
      </c>
      <c r="B373" s="26" t="s">
        <v>29</v>
      </c>
      <c r="C373" s="16">
        <v>22.983000000000001</v>
      </c>
      <c r="D373" s="16">
        <v>21.908999999999999</v>
      </c>
      <c r="E373" s="16">
        <v>21.567999999999998</v>
      </c>
      <c r="F373" s="16">
        <v>19.790000000000003</v>
      </c>
      <c r="G373" s="16">
        <v>12.366999999999999</v>
      </c>
      <c r="H373" s="16">
        <v>27.53</v>
      </c>
      <c r="I373" s="16">
        <v>6.7200000000000006</v>
      </c>
      <c r="J373" s="16">
        <v>9.136000000000001</v>
      </c>
      <c r="K373" s="16">
        <v>5.3380000000000001</v>
      </c>
      <c r="L373" s="16">
        <v>10.129999999999999</v>
      </c>
    </row>
    <row r="374" spans="1:12">
      <c r="A374" s="32" t="s">
        <v>9</v>
      </c>
      <c r="B374" s="26" t="s">
        <v>30</v>
      </c>
      <c r="C374" s="16">
        <v>42.231999999999999</v>
      </c>
      <c r="D374" s="16">
        <v>45.250999999999998</v>
      </c>
      <c r="E374" s="16">
        <v>66.058000000000007</v>
      </c>
      <c r="F374" s="16">
        <v>56.611000000000004</v>
      </c>
      <c r="G374" s="16">
        <v>33.515000000000001</v>
      </c>
      <c r="H374" s="16">
        <v>33.787999999999997</v>
      </c>
      <c r="I374" s="16">
        <v>50.134999999999998</v>
      </c>
      <c r="J374" s="16">
        <v>35.650999999999996</v>
      </c>
      <c r="K374" s="16">
        <v>80.374999999999986</v>
      </c>
      <c r="L374" s="16">
        <v>80.385999999999996</v>
      </c>
    </row>
    <row r="375" spans="1:12">
      <c r="A375" s="32" t="s">
        <v>10</v>
      </c>
      <c r="B375" s="26" t="s">
        <v>31</v>
      </c>
      <c r="C375" s="16">
        <v>102.50400000000002</v>
      </c>
      <c r="D375" s="16">
        <v>172.07900000000001</v>
      </c>
      <c r="E375" s="16">
        <v>339.80900000000003</v>
      </c>
      <c r="F375" s="16">
        <v>398.43299999999999</v>
      </c>
      <c r="G375" s="16">
        <v>230.68099999999998</v>
      </c>
      <c r="H375" s="16">
        <v>232.255</v>
      </c>
      <c r="I375" s="16">
        <v>289.59929999999997</v>
      </c>
      <c r="J375" s="16">
        <v>346.66500000000002</v>
      </c>
      <c r="K375" s="16">
        <v>296.35699999999997</v>
      </c>
      <c r="L375" s="16">
        <v>269.69400000000002</v>
      </c>
    </row>
    <row r="376" spans="1:12">
      <c r="A376" s="32" t="s">
        <v>11</v>
      </c>
      <c r="B376" s="26" t="s">
        <v>32</v>
      </c>
      <c r="C376" s="16">
        <v>3.0990000000000002</v>
      </c>
      <c r="D376" s="16">
        <v>0.76999999999999991</v>
      </c>
      <c r="E376" s="16">
        <v>7.5000000000000011E-2</v>
      </c>
      <c r="F376" s="16">
        <v>0</v>
      </c>
      <c r="G376" s="16">
        <v>0</v>
      </c>
      <c r="H376" s="16">
        <v>0</v>
      </c>
      <c r="I376" s="16">
        <v>0</v>
      </c>
      <c r="J376" s="16">
        <v>0</v>
      </c>
      <c r="K376" s="16">
        <v>0</v>
      </c>
      <c r="L376" s="16">
        <v>0</v>
      </c>
    </row>
    <row r="377" spans="1:12">
      <c r="A377" s="32" t="s">
        <v>12</v>
      </c>
      <c r="B377" s="26" t="s">
        <v>33</v>
      </c>
      <c r="C377" s="16">
        <v>0.29400000000000004</v>
      </c>
      <c r="D377" s="16">
        <v>0</v>
      </c>
      <c r="E377" s="16">
        <v>0</v>
      </c>
      <c r="F377" s="16">
        <v>0</v>
      </c>
      <c r="G377" s="16">
        <v>0</v>
      </c>
      <c r="H377" s="16">
        <v>0</v>
      </c>
      <c r="I377" s="16">
        <v>0</v>
      </c>
      <c r="J377" s="16">
        <v>0</v>
      </c>
      <c r="K377" s="16">
        <v>0</v>
      </c>
      <c r="L377" s="16">
        <v>0</v>
      </c>
    </row>
    <row r="378" spans="1:12">
      <c r="A378" s="32" t="s">
        <v>13</v>
      </c>
      <c r="B378" s="26" t="s">
        <v>34</v>
      </c>
      <c r="C378" s="16">
        <v>20.084000000000003</v>
      </c>
      <c r="D378" s="16">
        <v>20.100999999999999</v>
      </c>
      <c r="E378" s="16">
        <v>19.312999999999999</v>
      </c>
      <c r="F378" s="16">
        <v>23.82</v>
      </c>
      <c r="G378" s="16">
        <v>16.155000000000001</v>
      </c>
      <c r="H378" s="16">
        <v>22.565999999999999</v>
      </c>
      <c r="I378" s="16">
        <v>20.790999999999997</v>
      </c>
      <c r="J378" s="16">
        <v>23.381</v>
      </c>
      <c r="K378" s="16">
        <v>25.749000000000002</v>
      </c>
      <c r="L378" s="16">
        <v>25.924999999999997</v>
      </c>
    </row>
    <row r="379" spans="1:12">
      <c r="A379" s="33" t="s">
        <v>14</v>
      </c>
      <c r="B379" s="27" t="s">
        <v>35</v>
      </c>
      <c r="C379" s="17">
        <v>572.34299999999996</v>
      </c>
      <c r="D379" s="16">
        <v>259.14699999999999</v>
      </c>
      <c r="E379" s="16">
        <v>265.90999999999997</v>
      </c>
      <c r="F379" s="16">
        <v>204.15100000000001</v>
      </c>
      <c r="G379" s="16">
        <v>178.51300000000001</v>
      </c>
      <c r="H379" s="17">
        <v>156.09200000000001</v>
      </c>
      <c r="I379" s="17">
        <v>162.60499999999999</v>
      </c>
      <c r="J379" s="17">
        <v>277.61900000000003</v>
      </c>
      <c r="K379" s="17">
        <v>382.56829999999997</v>
      </c>
      <c r="L379" s="17">
        <v>453.596</v>
      </c>
    </row>
    <row r="380" spans="1:12" ht="15.75">
      <c r="A380" s="23" t="s">
        <v>15</v>
      </c>
      <c r="B380" s="9"/>
      <c r="C380" s="18">
        <f t="shared" ref="C380:I380" si="23">SUM(C368:C379)</f>
        <v>14701.806</v>
      </c>
      <c r="D380" s="19">
        <f t="shared" si="23"/>
        <v>14597.011</v>
      </c>
      <c r="E380" s="19">
        <f t="shared" si="23"/>
        <v>17820.142</v>
      </c>
      <c r="F380" s="19">
        <f t="shared" si="23"/>
        <v>17960.348000000005</v>
      </c>
      <c r="G380" s="19">
        <f t="shared" si="23"/>
        <v>12632.587000000001</v>
      </c>
      <c r="H380" s="19">
        <f t="shared" si="23"/>
        <v>13679.233</v>
      </c>
      <c r="I380" s="19">
        <f t="shared" si="23"/>
        <v>13150.219499999997</v>
      </c>
      <c r="J380" s="19">
        <f>SUM(J368:J379)</f>
        <v>23073.741300000002</v>
      </c>
      <c r="K380" s="19">
        <f>SUM(K368:K379)</f>
        <v>14611.221599999999</v>
      </c>
      <c r="L380" s="19">
        <f>SUM(L368:L379)</f>
        <v>13904.877763797987</v>
      </c>
    </row>
    <row r="382" spans="1:12">
      <c r="A382" s="34"/>
      <c r="B382" s="21"/>
      <c r="C382" s="12"/>
      <c r="D382" s="12"/>
      <c r="E382" s="12"/>
      <c r="F382" s="12"/>
      <c r="G382" s="12"/>
      <c r="H382" s="12"/>
      <c r="I382" s="12"/>
      <c r="J382" s="12"/>
      <c r="K382" s="12"/>
      <c r="L382" s="12"/>
    </row>
  </sheetData>
  <mergeCells count="2">
    <mergeCell ref="A4:L4"/>
    <mergeCell ref="A23:B23"/>
  </mergeCells>
  <printOptions horizontalCentered="1"/>
  <pageMargins left="0.19685039370078741" right="0.19685039370078741" top="0.39370078740157483" bottom="0.39370078740157483" header="0.31496062992125984" footer="0.31496062992125984"/>
  <pageSetup paperSize="8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M445"/>
  <sheetViews>
    <sheetView tabSelected="1" topLeftCell="A158" workbookViewId="0">
      <selection activeCell="A217" sqref="A217"/>
    </sheetView>
  </sheetViews>
  <sheetFormatPr baseColWidth="10" defaultColWidth="9.28515625" defaultRowHeight="15"/>
  <cols>
    <col min="1" max="1" width="6.42578125" style="28" customWidth="1"/>
    <col min="2" max="2" width="13.7109375" style="2" customWidth="1"/>
    <col min="3" max="12" width="12.7109375" style="2" bestFit="1" customWidth="1"/>
    <col min="13" max="16384" width="9.28515625" style="2"/>
  </cols>
  <sheetData>
    <row r="1" spans="1:13" hidden="1">
      <c r="A1" s="28" t="s">
        <v>0</v>
      </c>
    </row>
    <row r="2" spans="1:13" hidden="1">
      <c r="A2" s="28" t="s">
        <v>1</v>
      </c>
    </row>
    <row r="3" spans="1:13" hidden="1"/>
    <row r="4" spans="1:13" ht="18" hidden="1">
      <c r="A4" s="48" t="s">
        <v>23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3"/>
    </row>
    <row r="5" spans="1:13" ht="15.75" hidden="1">
      <c r="A5" s="35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3"/>
    </row>
    <row r="6" spans="1:13" hidden="1"/>
    <row r="7" spans="1:13" ht="15.75">
      <c r="A7" s="53" t="s">
        <v>22</v>
      </c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</row>
    <row r="8" spans="1:13">
      <c r="A8" s="54" t="s">
        <v>40</v>
      </c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</row>
    <row r="9" spans="1:13" ht="15.75" hidden="1">
      <c r="A9" s="30" t="s">
        <v>2</v>
      </c>
      <c r="B9" s="5"/>
      <c r="C9" s="5"/>
      <c r="D9" s="5"/>
      <c r="E9" s="5"/>
      <c r="F9" s="5"/>
      <c r="G9" s="5"/>
      <c r="H9" s="5"/>
      <c r="I9" s="5"/>
    </row>
    <row r="10" spans="1:13" hidden="1">
      <c r="A10" s="31"/>
      <c r="B10" s="24"/>
      <c r="C10" s="6">
        <v>2005</v>
      </c>
      <c r="D10" s="6">
        <v>2006</v>
      </c>
      <c r="E10" s="6">
        <v>2007</v>
      </c>
      <c r="F10" s="6">
        <v>2008</v>
      </c>
      <c r="G10" s="6">
        <v>2009</v>
      </c>
      <c r="H10" s="6">
        <v>2010</v>
      </c>
      <c r="I10" s="6">
        <v>2011</v>
      </c>
      <c r="J10" s="6">
        <v>2012</v>
      </c>
      <c r="K10" s="6">
        <v>2013</v>
      </c>
      <c r="L10" s="6">
        <v>2014</v>
      </c>
    </row>
    <row r="11" spans="1:13" hidden="1">
      <c r="A11" s="31" t="s">
        <v>3</v>
      </c>
      <c r="B11" s="25" t="s">
        <v>24</v>
      </c>
      <c r="C11" s="7">
        <v>8068</v>
      </c>
      <c r="D11" s="7">
        <v>7495</v>
      </c>
      <c r="E11" s="7">
        <v>7273</v>
      </c>
      <c r="F11" s="7">
        <v>6264</v>
      </c>
      <c r="G11" s="7">
        <v>5541</v>
      </c>
      <c r="H11" s="7">
        <v>5798</v>
      </c>
      <c r="I11" s="7">
        <v>5537</v>
      </c>
      <c r="J11" s="7">
        <v>6090</v>
      </c>
      <c r="K11" s="7">
        <v>4569</v>
      </c>
      <c r="L11" s="7">
        <v>5110</v>
      </c>
    </row>
    <row r="12" spans="1:13" hidden="1">
      <c r="A12" s="32" t="s">
        <v>4</v>
      </c>
      <c r="B12" s="26" t="s">
        <v>25</v>
      </c>
      <c r="C12" s="8">
        <v>3020</v>
      </c>
      <c r="D12" s="8">
        <v>2360</v>
      </c>
      <c r="E12" s="8">
        <v>2259</v>
      </c>
      <c r="F12" s="8">
        <v>1711</v>
      </c>
      <c r="G12" s="8">
        <v>1717</v>
      </c>
      <c r="H12" s="8">
        <v>1675</v>
      </c>
      <c r="I12" s="8">
        <v>1713</v>
      </c>
      <c r="J12" s="8">
        <v>2556</v>
      </c>
      <c r="K12" s="8">
        <v>1889</v>
      </c>
      <c r="L12" s="8">
        <v>2070</v>
      </c>
    </row>
    <row r="13" spans="1:13" hidden="1">
      <c r="A13" s="32" t="s">
        <v>5</v>
      </c>
      <c r="B13" s="26" t="s">
        <v>26</v>
      </c>
      <c r="C13" s="8">
        <v>2844</v>
      </c>
      <c r="D13" s="8">
        <v>1760</v>
      </c>
      <c r="E13" s="8">
        <v>1283</v>
      </c>
      <c r="F13" s="8">
        <v>1199</v>
      </c>
      <c r="G13" s="8">
        <v>1037</v>
      </c>
      <c r="H13" s="8">
        <v>990</v>
      </c>
      <c r="I13" s="8">
        <v>1021</v>
      </c>
      <c r="J13" s="8">
        <v>843</v>
      </c>
      <c r="K13" s="8">
        <v>504</v>
      </c>
      <c r="L13" s="8">
        <v>676</v>
      </c>
    </row>
    <row r="14" spans="1:13" hidden="1">
      <c r="A14" s="32" t="s">
        <v>6</v>
      </c>
      <c r="B14" s="26" t="s">
        <v>27</v>
      </c>
      <c r="C14" s="8">
        <v>1133</v>
      </c>
      <c r="D14" s="8">
        <v>1045</v>
      </c>
      <c r="E14" s="8">
        <v>978</v>
      </c>
      <c r="F14" s="8">
        <v>826</v>
      </c>
      <c r="G14" s="8">
        <v>734</v>
      </c>
      <c r="H14" s="8">
        <v>927</v>
      </c>
      <c r="I14" s="8">
        <v>959</v>
      </c>
      <c r="J14" s="8">
        <v>890</v>
      </c>
      <c r="K14" s="8">
        <v>791</v>
      </c>
      <c r="L14" s="8">
        <v>768</v>
      </c>
    </row>
    <row r="15" spans="1:13" hidden="1">
      <c r="A15" s="32" t="s">
        <v>7</v>
      </c>
      <c r="B15" s="26" t="s">
        <v>28</v>
      </c>
      <c r="C15" s="8">
        <v>1504</v>
      </c>
      <c r="D15" s="8">
        <v>1567</v>
      </c>
      <c r="E15" s="8">
        <v>1543</v>
      </c>
      <c r="F15" s="8">
        <v>1243</v>
      </c>
      <c r="G15" s="8">
        <v>1110</v>
      </c>
      <c r="H15" s="8">
        <v>1284</v>
      </c>
      <c r="I15" s="8">
        <v>1377</v>
      </c>
      <c r="J15" s="8">
        <v>1178</v>
      </c>
      <c r="K15" s="8">
        <v>895</v>
      </c>
      <c r="L15" s="8">
        <v>982</v>
      </c>
    </row>
    <row r="16" spans="1:13" hidden="1">
      <c r="A16" s="32" t="s">
        <v>8</v>
      </c>
      <c r="B16" s="26" t="s">
        <v>29</v>
      </c>
      <c r="C16" s="8">
        <v>1184</v>
      </c>
      <c r="D16" s="8">
        <v>1245</v>
      </c>
      <c r="E16" s="8">
        <v>966</v>
      </c>
      <c r="F16" s="8">
        <v>1249</v>
      </c>
      <c r="G16" s="8">
        <v>849</v>
      </c>
      <c r="H16" s="8">
        <v>750</v>
      </c>
      <c r="I16" s="8">
        <v>748</v>
      </c>
      <c r="J16" s="8">
        <v>1118</v>
      </c>
      <c r="K16" s="8">
        <v>514</v>
      </c>
      <c r="L16" s="8">
        <v>614</v>
      </c>
    </row>
    <row r="17" spans="1:12" hidden="1">
      <c r="A17" s="32" t="s">
        <v>9</v>
      </c>
      <c r="B17" s="26" t="s">
        <v>30</v>
      </c>
      <c r="C17" s="8">
        <v>1142</v>
      </c>
      <c r="D17" s="8">
        <v>1262</v>
      </c>
      <c r="E17" s="8">
        <v>1541</v>
      </c>
      <c r="F17" s="8">
        <v>1291</v>
      </c>
      <c r="G17" s="8">
        <v>860</v>
      </c>
      <c r="H17" s="8">
        <v>878</v>
      </c>
      <c r="I17" s="8">
        <v>831</v>
      </c>
      <c r="J17" s="8">
        <v>1006</v>
      </c>
      <c r="K17" s="8">
        <v>807</v>
      </c>
      <c r="L17" s="8">
        <v>804</v>
      </c>
    </row>
    <row r="18" spans="1:12" hidden="1">
      <c r="A18" s="32" t="s">
        <v>10</v>
      </c>
      <c r="B18" s="26" t="s">
        <v>31</v>
      </c>
      <c r="C18" s="8">
        <v>977</v>
      </c>
      <c r="D18" s="8">
        <v>866</v>
      </c>
      <c r="E18" s="8">
        <v>1147</v>
      </c>
      <c r="F18" s="8">
        <v>1025</v>
      </c>
      <c r="G18" s="8">
        <v>675</v>
      </c>
      <c r="H18" s="8">
        <v>748</v>
      </c>
      <c r="I18" s="8">
        <v>765</v>
      </c>
      <c r="J18" s="8">
        <v>755</v>
      </c>
      <c r="K18" s="8">
        <v>719</v>
      </c>
      <c r="L18" s="8">
        <v>722</v>
      </c>
    </row>
    <row r="19" spans="1:12" hidden="1">
      <c r="A19" s="32" t="s">
        <v>11</v>
      </c>
      <c r="B19" s="26" t="s">
        <v>32</v>
      </c>
      <c r="C19" s="8">
        <v>172</v>
      </c>
      <c r="D19" s="8">
        <v>90</v>
      </c>
      <c r="E19" s="8">
        <v>24</v>
      </c>
      <c r="F19" s="8">
        <v>6</v>
      </c>
      <c r="G19" s="8">
        <v>0</v>
      </c>
      <c r="H19" s="8">
        <v>0</v>
      </c>
      <c r="I19" s="8">
        <v>0</v>
      </c>
      <c r="J19" s="8">
        <v>4</v>
      </c>
      <c r="K19" s="8">
        <v>10</v>
      </c>
      <c r="L19" s="8">
        <v>16</v>
      </c>
    </row>
    <row r="20" spans="1:12" hidden="1">
      <c r="A20" s="32" t="s">
        <v>12</v>
      </c>
      <c r="B20" s="26" t="s">
        <v>33</v>
      </c>
      <c r="C20" s="8">
        <v>318</v>
      </c>
      <c r="D20" s="8">
        <v>18</v>
      </c>
      <c r="E20" s="8">
        <v>106</v>
      </c>
      <c r="F20" s="8">
        <v>80</v>
      </c>
      <c r="G20" s="8">
        <v>60</v>
      </c>
      <c r="H20" s="8">
        <v>32</v>
      </c>
      <c r="I20" s="8">
        <v>8</v>
      </c>
      <c r="J20" s="8">
        <v>0</v>
      </c>
      <c r="K20" s="8">
        <v>2</v>
      </c>
      <c r="L20" s="8">
        <v>10</v>
      </c>
    </row>
    <row r="21" spans="1:12" hidden="1">
      <c r="A21" s="32" t="s">
        <v>13</v>
      </c>
      <c r="B21" s="26" t="s">
        <v>34</v>
      </c>
      <c r="C21" s="8">
        <v>1078</v>
      </c>
      <c r="D21" s="8">
        <v>1329</v>
      </c>
      <c r="E21" s="8">
        <v>1212</v>
      </c>
      <c r="F21" s="8">
        <v>1081</v>
      </c>
      <c r="G21" s="8">
        <v>830</v>
      </c>
      <c r="H21" s="8">
        <v>869</v>
      </c>
      <c r="I21" s="8">
        <v>956</v>
      </c>
      <c r="J21" s="8">
        <v>987</v>
      </c>
      <c r="K21" s="8">
        <v>492</v>
      </c>
      <c r="L21" s="8">
        <v>615</v>
      </c>
    </row>
    <row r="22" spans="1:12" hidden="1">
      <c r="A22" s="33" t="s">
        <v>14</v>
      </c>
      <c r="B22" s="27" t="s">
        <v>35</v>
      </c>
      <c r="C22" s="10">
        <v>895</v>
      </c>
      <c r="D22" s="10">
        <v>650</v>
      </c>
      <c r="E22" s="10">
        <v>550</v>
      </c>
      <c r="F22" s="10">
        <v>422</v>
      </c>
      <c r="G22" s="10">
        <v>454</v>
      </c>
      <c r="H22" s="10">
        <v>436</v>
      </c>
      <c r="I22" s="10">
        <v>591</v>
      </c>
      <c r="J22" s="10">
        <v>548</v>
      </c>
      <c r="K22" s="10">
        <v>766</v>
      </c>
      <c r="L22" s="10">
        <v>539</v>
      </c>
    </row>
    <row r="23" spans="1:12" ht="15.75" hidden="1">
      <c r="A23" s="49" t="s">
        <v>15</v>
      </c>
      <c r="B23" s="50"/>
      <c r="C23" s="11">
        <f t="shared" ref="C23:I23" si="0">SUM(C11:C22)</f>
        <v>22335</v>
      </c>
      <c r="D23" s="11">
        <f t="shared" si="0"/>
        <v>19687</v>
      </c>
      <c r="E23" s="11">
        <f t="shared" si="0"/>
        <v>18882</v>
      </c>
      <c r="F23" s="11">
        <f t="shared" si="0"/>
        <v>16397</v>
      </c>
      <c r="G23" s="11">
        <f t="shared" si="0"/>
        <v>13867</v>
      </c>
      <c r="H23" s="11">
        <f t="shared" si="0"/>
        <v>14387</v>
      </c>
      <c r="I23" s="11">
        <f t="shared" si="0"/>
        <v>14506</v>
      </c>
      <c r="J23" s="11">
        <f>SUM(J11:J22)</f>
        <v>15975</v>
      </c>
      <c r="K23" s="11">
        <f>SUM(K11:K22)</f>
        <v>11958</v>
      </c>
      <c r="L23" s="11">
        <f>SUM(L11:L22)</f>
        <v>12926</v>
      </c>
    </row>
    <row r="24" spans="1:12" hidden="1"/>
    <row r="25" spans="1:12" hidden="1">
      <c r="C25" s="12"/>
      <c r="D25" s="12"/>
      <c r="E25" s="12"/>
      <c r="F25" s="12"/>
      <c r="G25" s="12"/>
      <c r="H25" s="12"/>
      <c r="I25" s="12"/>
      <c r="J25" s="12"/>
      <c r="K25" s="12"/>
      <c r="L25" s="12"/>
    </row>
    <row r="26" spans="1:12" ht="15.75" hidden="1">
      <c r="A26" s="30" t="s">
        <v>16</v>
      </c>
      <c r="B26" s="5"/>
    </row>
    <row r="27" spans="1:12" hidden="1">
      <c r="A27" s="31"/>
      <c r="B27" s="24"/>
      <c r="C27" s="6">
        <v>2005</v>
      </c>
      <c r="D27" s="6">
        <v>2006</v>
      </c>
      <c r="E27" s="6">
        <v>2007</v>
      </c>
      <c r="F27" s="6">
        <v>2008</v>
      </c>
      <c r="G27" s="6">
        <v>2009</v>
      </c>
      <c r="H27" s="6">
        <v>2010</v>
      </c>
      <c r="I27" s="6">
        <v>2011</v>
      </c>
      <c r="J27" s="6">
        <v>2012</v>
      </c>
      <c r="K27" s="6">
        <v>2013</v>
      </c>
      <c r="L27" s="6">
        <v>2014</v>
      </c>
    </row>
    <row r="28" spans="1:12" hidden="1">
      <c r="A28" s="31" t="s">
        <v>3</v>
      </c>
      <c r="B28" s="25" t="s">
        <v>24</v>
      </c>
      <c r="C28" s="7">
        <v>2802</v>
      </c>
      <c r="D28" s="7">
        <v>2586</v>
      </c>
      <c r="E28" s="7">
        <v>2335</v>
      </c>
      <c r="F28" s="7">
        <v>2589</v>
      </c>
      <c r="G28" s="7">
        <v>3042</v>
      </c>
      <c r="H28" s="7">
        <v>3773</v>
      </c>
      <c r="I28" s="7">
        <v>4310</v>
      </c>
      <c r="J28" s="7">
        <v>4513</v>
      </c>
      <c r="K28" s="7">
        <v>3833</v>
      </c>
      <c r="L28" s="7">
        <v>3766</v>
      </c>
    </row>
    <row r="29" spans="1:12" hidden="1">
      <c r="A29" s="32" t="s">
        <v>4</v>
      </c>
      <c r="B29" s="26" t="s">
        <v>25</v>
      </c>
      <c r="C29" s="8">
        <v>244</v>
      </c>
      <c r="D29" s="8">
        <v>371</v>
      </c>
      <c r="E29" s="8">
        <v>402</v>
      </c>
      <c r="F29" s="8">
        <v>417</v>
      </c>
      <c r="G29" s="8">
        <v>365</v>
      </c>
      <c r="H29" s="8">
        <v>402</v>
      </c>
      <c r="I29" s="8">
        <v>446</v>
      </c>
      <c r="J29" s="8">
        <v>482</v>
      </c>
      <c r="K29" s="8">
        <v>236</v>
      </c>
      <c r="L29" s="8">
        <v>357</v>
      </c>
    </row>
    <row r="30" spans="1:12" hidden="1">
      <c r="A30" s="32" t="s">
        <v>5</v>
      </c>
      <c r="B30" s="26" t="s">
        <v>26</v>
      </c>
      <c r="C30" s="8">
        <v>422</v>
      </c>
      <c r="D30" s="8">
        <v>493</v>
      </c>
      <c r="E30" s="8">
        <v>568</v>
      </c>
      <c r="F30" s="8">
        <v>697</v>
      </c>
      <c r="G30" s="8">
        <v>561</v>
      </c>
      <c r="H30" s="8">
        <v>516</v>
      </c>
      <c r="I30" s="8">
        <v>661</v>
      </c>
      <c r="J30" s="8">
        <v>544</v>
      </c>
      <c r="K30" s="8">
        <v>264</v>
      </c>
      <c r="L30" s="8">
        <v>428</v>
      </c>
    </row>
    <row r="31" spans="1:12" hidden="1">
      <c r="A31" s="32" t="s">
        <v>6</v>
      </c>
      <c r="B31" s="26" t="s">
        <v>27</v>
      </c>
      <c r="C31" s="8">
        <v>180</v>
      </c>
      <c r="D31" s="8">
        <v>279</v>
      </c>
      <c r="E31" s="8">
        <v>317</v>
      </c>
      <c r="F31" s="8">
        <v>338</v>
      </c>
      <c r="G31" s="8">
        <v>274</v>
      </c>
      <c r="H31" s="8">
        <v>413</v>
      </c>
      <c r="I31" s="8">
        <v>393</v>
      </c>
      <c r="J31" s="8">
        <v>432</v>
      </c>
      <c r="K31" s="8">
        <v>233</v>
      </c>
      <c r="L31" s="8">
        <v>402</v>
      </c>
    </row>
    <row r="32" spans="1:12" hidden="1">
      <c r="A32" s="32" t="s">
        <v>7</v>
      </c>
      <c r="B32" s="26" t="s">
        <v>28</v>
      </c>
      <c r="C32" s="8">
        <v>452</v>
      </c>
      <c r="D32" s="8">
        <v>464</v>
      </c>
      <c r="E32" s="8">
        <v>463</v>
      </c>
      <c r="F32" s="8">
        <v>428</v>
      </c>
      <c r="G32" s="8">
        <v>521</v>
      </c>
      <c r="H32" s="8">
        <v>649</v>
      </c>
      <c r="I32" s="8">
        <v>747</v>
      </c>
      <c r="J32" s="8">
        <v>544</v>
      </c>
      <c r="K32" s="8">
        <v>611</v>
      </c>
      <c r="L32" s="8">
        <v>452</v>
      </c>
    </row>
    <row r="33" spans="1:12" hidden="1">
      <c r="A33" s="32" t="s">
        <v>8</v>
      </c>
      <c r="B33" s="26" t="s">
        <v>29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</row>
    <row r="34" spans="1:12" hidden="1">
      <c r="A34" s="32" t="s">
        <v>9</v>
      </c>
      <c r="B34" s="26" t="s">
        <v>30</v>
      </c>
      <c r="C34" s="8">
        <v>1</v>
      </c>
      <c r="D34" s="8">
        <v>2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30</v>
      </c>
      <c r="K34" s="8">
        <v>6</v>
      </c>
      <c r="L34" s="8">
        <v>0</v>
      </c>
    </row>
    <row r="35" spans="1:12" hidden="1">
      <c r="A35" s="32" t="s">
        <v>10</v>
      </c>
      <c r="B35" s="26" t="s">
        <v>31</v>
      </c>
      <c r="C35" s="8">
        <v>90</v>
      </c>
      <c r="D35" s="8">
        <v>34</v>
      </c>
      <c r="E35" s="8">
        <v>155</v>
      </c>
      <c r="F35" s="8">
        <v>246</v>
      </c>
      <c r="G35" s="8">
        <v>101</v>
      </c>
      <c r="H35" s="8">
        <v>9</v>
      </c>
      <c r="I35" s="8">
        <v>16</v>
      </c>
      <c r="J35" s="8">
        <v>48</v>
      </c>
      <c r="K35" s="8">
        <v>2</v>
      </c>
      <c r="L35" s="8">
        <v>0</v>
      </c>
    </row>
    <row r="36" spans="1:12" hidden="1">
      <c r="A36" s="32" t="s">
        <v>11</v>
      </c>
      <c r="B36" s="26" t="s">
        <v>32</v>
      </c>
      <c r="C36" s="8">
        <v>0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</row>
    <row r="37" spans="1:12" hidden="1">
      <c r="A37" s="32" t="s">
        <v>12</v>
      </c>
      <c r="B37" s="26" t="s">
        <v>33</v>
      </c>
      <c r="C37" s="8">
        <v>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  <c r="K37" s="8">
        <v>0</v>
      </c>
      <c r="L37" s="8">
        <v>0</v>
      </c>
    </row>
    <row r="38" spans="1:12" hidden="1">
      <c r="A38" s="32" t="s">
        <v>13</v>
      </c>
      <c r="B38" s="26" t="s">
        <v>34</v>
      </c>
      <c r="C38" s="8">
        <v>0</v>
      </c>
      <c r="D38" s="8">
        <v>0</v>
      </c>
      <c r="E38" s="8">
        <v>0</v>
      </c>
      <c r="F38" s="8">
        <v>0</v>
      </c>
      <c r="G38" s="8">
        <v>4</v>
      </c>
      <c r="H38" s="8">
        <v>44</v>
      </c>
      <c r="I38" s="8">
        <v>52</v>
      </c>
      <c r="J38" s="8">
        <v>87</v>
      </c>
      <c r="K38" s="8">
        <v>58</v>
      </c>
      <c r="L38" s="8">
        <v>149</v>
      </c>
    </row>
    <row r="39" spans="1:12" hidden="1">
      <c r="A39" s="33" t="s">
        <v>14</v>
      </c>
      <c r="B39" s="27" t="s">
        <v>35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1</v>
      </c>
      <c r="K39" s="10">
        <v>0</v>
      </c>
      <c r="L39" s="10">
        <v>1</v>
      </c>
    </row>
    <row r="40" spans="1:12" ht="15.75" hidden="1">
      <c r="A40" s="23" t="s">
        <v>15</v>
      </c>
      <c r="B40" s="9"/>
      <c r="C40" s="11">
        <f t="shared" ref="C40:I40" si="1">SUM(C28:C39)</f>
        <v>4191</v>
      </c>
      <c r="D40" s="11">
        <f t="shared" si="1"/>
        <v>4229</v>
      </c>
      <c r="E40" s="11">
        <f t="shared" si="1"/>
        <v>4240</v>
      </c>
      <c r="F40" s="11">
        <f t="shared" si="1"/>
        <v>4715</v>
      </c>
      <c r="G40" s="11">
        <f t="shared" si="1"/>
        <v>4868</v>
      </c>
      <c r="H40" s="11">
        <f t="shared" si="1"/>
        <v>5806</v>
      </c>
      <c r="I40" s="11">
        <f t="shared" si="1"/>
        <v>6625</v>
      </c>
      <c r="J40" s="11">
        <f>SUM(J28:J39)</f>
        <v>6681</v>
      </c>
      <c r="K40" s="11">
        <f>SUM(K28:K39)</f>
        <v>5243</v>
      </c>
      <c r="L40" s="11">
        <f>SUM(L28:L39)</f>
        <v>5555</v>
      </c>
    </row>
    <row r="41" spans="1:12" hidden="1"/>
    <row r="42" spans="1:12" hidden="1">
      <c r="C42" s="12"/>
      <c r="D42" s="12"/>
      <c r="E42" s="12"/>
      <c r="F42" s="12"/>
      <c r="G42" s="12"/>
      <c r="H42" s="12"/>
      <c r="I42" s="12"/>
      <c r="J42" s="12"/>
      <c r="K42" s="12"/>
      <c r="L42" s="12"/>
    </row>
    <row r="43" spans="1:12" ht="15.75" hidden="1">
      <c r="A43" s="30" t="s">
        <v>17</v>
      </c>
      <c r="B43" s="5"/>
    </row>
    <row r="44" spans="1:12" hidden="1">
      <c r="A44" s="31"/>
      <c r="B44" s="24"/>
      <c r="C44" s="6">
        <v>2005</v>
      </c>
      <c r="D44" s="6">
        <v>2006</v>
      </c>
      <c r="E44" s="6">
        <v>2007</v>
      </c>
      <c r="F44" s="6">
        <v>2008</v>
      </c>
      <c r="G44" s="6">
        <v>2009</v>
      </c>
      <c r="H44" s="6">
        <v>2010</v>
      </c>
      <c r="I44" s="6">
        <v>2011</v>
      </c>
      <c r="J44" s="6">
        <v>2012</v>
      </c>
      <c r="K44" s="6">
        <v>2013</v>
      </c>
      <c r="L44" s="6">
        <v>2014</v>
      </c>
    </row>
    <row r="45" spans="1:12" hidden="1">
      <c r="A45" s="31" t="s">
        <v>3</v>
      </c>
      <c r="B45" s="25" t="s">
        <v>24</v>
      </c>
      <c r="C45" s="7">
        <v>1503</v>
      </c>
      <c r="D45" s="7">
        <v>1360</v>
      </c>
      <c r="E45" s="7">
        <v>1408</v>
      </c>
      <c r="F45" s="7">
        <v>1479</v>
      </c>
      <c r="G45" s="7">
        <v>1142</v>
      </c>
      <c r="H45" s="7">
        <v>1259</v>
      </c>
      <c r="I45" s="7">
        <v>1302</v>
      </c>
      <c r="J45" s="7">
        <v>1480</v>
      </c>
      <c r="K45" s="7">
        <v>1308</v>
      </c>
      <c r="L45" s="7">
        <v>1332</v>
      </c>
    </row>
    <row r="46" spans="1:12" hidden="1">
      <c r="A46" s="32" t="s">
        <v>4</v>
      </c>
      <c r="B46" s="26" t="s">
        <v>25</v>
      </c>
      <c r="C46" s="8">
        <v>0</v>
      </c>
      <c r="D46" s="8">
        <v>0</v>
      </c>
      <c r="E46" s="8">
        <v>0</v>
      </c>
      <c r="F46" s="8">
        <v>0</v>
      </c>
      <c r="G46" s="8">
        <v>0</v>
      </c>
      <c r="H46" s="8">
        <v>0</v>
      </c>
      <c r="I46" s="8">
        <v>0</v>
      </c>
      <c r="J46" s="8">
        <v>0</v>
      </c>
      <c r="K46" s="8">
        <v>0</v>
      </c>
      <c r="L46" s="8">
        <v>0</v>
      </c>
    </row>
    <row r="47" spans="1:12" hidden="1">
      <c r="A47" s="32" t="s">
        <v>5</v>
      </c>
      <c r="B47" s="26" t="s">
        <v>26</v>
      </c>
      <c r="C47" s="8">
        <v>0</v>
      </c>
      <c r="D47" s="8">
        <v>1</v>
      </c>
      <c r="E47" s="8">
        <v>3</v>
      </c>
      <c r="F47" s="8">
        <v>0</v>
      </c>
      <c r="G47" s="8">
        <v>0</v>
      </c>
      <c r="H47" s="8">
        <v>0</v>
      </c>
      <c r="I47" s="8">
        <v>0</v>
      </c>
      <c r="J47" s="8">
        <v>0</v>
      </c>
      <c r="K47" s="8">
        <v>0</v>
      </c>
      <c r="L47" s="8">
        <v>0</v>
      </c>
    </row>
    <row r="48" spans="1:12" hidden="1">
      <c r="A48" s="32" t="s">
        <v>6</v>
      </c>
      <c r="B48" s="26" t="s">
        <v>27</v>
      </c>
      <c r="C48" s="8">
        <v>0</v>
      </c>
      <c r="D48" s="8">
        <v>0</v>
      </c>
      <c r="E48" s="8">
        <v>0</v>
      </c>
      <c r="F48" s="8">
        <v>0</v>
      </c>
      <c r="G48" s="8">
        <v>0</v>
      </c>
      <c r="H48" s="8">
        <v>0</v>
      </c>
      <c r="I48" s="8">
        <v>0</v>
      </c>
      <c r="J48" s="8">
        <v>0</v>
      </c>
      <c r="K48" s="8">
        <v>0</v>
      </c>
      <c r="L48" s="8">
        <v>0</v>
      </c>
    </row>
    <row r="49" spans="1:12" hidden="1">
      <c r="A49" s="32" t="s">
        <v>7</v>
      </c>
      <c r="B49" s="26" t="s">
        <v>28</v>
      </c>
      <c r="C49" s="8">
        <v>93</v>
      </c>
      <c r="D49" s="8">
        <v>177</v>
      </c>
      <c r="E49" s="8">
        <v>311</v>
      </c>
      <c r="F49" s="8">
        <v>271</v>
      </c>
      <c r="G49" s="8">
        <v>225</v>
      </c>
      <c r="H49" s="8">
        <v>289</v>
      </c>
      <c r="I49" s="8">
        <v>242</v>
      </c>
      <c r="J49" s="8">
        <v>184</v>
      </c>
      <c r="K49" s="8">
        <v>166</v>
      </c>
      <c r="L49" s="8">
        <v>170</v>
      </c>
    </row>
    <row r="50" spans="1:12" hidden="1">
      <c r="A50" s="32" t="s">
        <v>8</v>
      </c>
      <c r="B50" s="26" t="s">
        <v>29</v>
      </c>
      <c r="C50" s="8">
        <v>0</v>
      </c>
      <c r="D50" s="8">
        <v>0</v>
      </c>
      <c r="E50" s="8">
        <v>0</v>
      </c>
      <c r="F50" s="8">
        <v>0</v>
      </c>
      <c r="G50" s="8">
        <v>0</v>
      </c>
      <c r="H50" s="8">
        <v>0</v>
      </c>
      <c r="I50" s="8">
        <v>0</v>
      </c>
      <c r="J50" s="8">
        <v>0</v>
      </c>
      <c r="K50" s="8">
        <v>0</v>
      </c>
      <c r="L50" s="8">
        <v>0</v>
      </c>
    </row>
    <row r="51" spans="1:12" hidden="1">
      <c r="A51" s="32" t="s">
        <v>9</v>
      </c>
      <c r="B51" s="26" t="s">
        <v>30</v>
      </c>
      <c r="C51" s="8">
        <v>0</v>
      </c>
      <c r="D51" s="8">
        <v>0</v>
      </c>
      <c r="E51" s="8">
        <v>0</v>
      </c>
      <c r="F51" s="8">
        <v>0</v>
      </c>
      <c r="G51" s="8">
        <v>0</v>
      </c>
      <c r="H51" s="8">
        <v>0</v>
      </c>
      <c r="I51" s="8">
        <v>0</v>
      </c>
      <c r="J51" s="8">
        <v>0</v>
      </c>
      <c r="K51" s="8">
        <v>0</v>
      </c>
      <c r="L51" s="8">
        <v>0</v>
      </c>
    </row>
    <row r="52" spans="1:12" hidden="1">
      <c r="A52" s="32" t="s">
        <v>10</v>
      </c>
      <c r="B52" s="26" t="s">
        <v>31</v>
      </c>
      <c r="C52" s="8">
        <v>0</v>
      </c>
      <c r="D52" s="8">
        <v>0</v>
      </c>
      <c r="E52" s="8">
        <v>0</v>
      </c>
      <c r="F52" s="8">
        <v>0</v>
      </c>
      <c r="G52" s="8">
        <v>0</v>
      </c>
      <c r="H52" s="8">
        <v>0</v>
      </c>
      <c r="I52" s="8">
        <v>0</v>
      </c>
      <c r="J52" s="8">
        <v>0</v>
      </c>
      <c r="K52" s="8">
        <v>0</v>
      </c>
      <c r="L52" s="8">
        <v>0</v>
      </c>
    </row>
    <row r="53" spans="1:12" hidden="1">
      <c r="A53" s="32" t="s">
        <v>11</v>
      </c>
      <c r="B53" s="26" t="s">
        <v>32</v>
      </c>
      <c r="C53" s="8">
        <v>0</v>
      </c>
      <c r="D53" s="8">
        <v>0</v>
      </c>
      <c r="E53" s="8">
        <v>0</v>
      </c>
      <c r="F53" s="8">
        <v>0</v>
      </c>
      <c r="G53" s="8">
        <v>0</v>
      </c>
      <c r="H53" s="8">
        <v>0</v>
      </c>
      <c r="I53" s="8">
        <v>0</v>
      </c>
      <c r="J53" s="8">
        <v>0</v>
      </c>
      <c r="K53" s="8">
        <v>0</v>
      </c>
      <c r="L53" s="8">
        <v>0</v>
      </c>
    </row>
    <row r="54" spans="1:12" hidden="1">
      <c r="A54" s="32" t="s">
        <v>12</v>
      </c>
      <c r="B54" s="26" t="s">
        <v>33</v>
      </c>
      <c r="C54" s="8">
        <v>0</v>
      </c>
      <c r="D54" s="8">
        <v>0</v>
      </c>
      <c r="E54" s="8">
        <v>0</v>
      </c>
      <c r="F54" s="8">
        <v>0</v>
      </c>
      <c r="G54" s="8">
        <v>0</v>
      </c>
      <c r="H54" s="8">
        <v>0</v>
      </c>
      <c r="I54" s="8">
        <v>0</v>
      </c>
      <c r="J54" s="8">
        <v>0</v>
      </c>
      <c r="K54" s="8">
        <v>0</v>
      </c>
      <c r="L54" s="8">
        <v>0</v>
      </c>
    </row>
    <row r="55" spans="1:12" hidden="1">
      <c r="A55" s="32" t="s">
        <v>13</v>
      </c>
      <c r="B55" s="26" t="s">
        <v>34</v>
      </c>
      <c r="C55" s="8">
        <v>0</v>
      </c>
      <c r="D55" s="8">
        <v>0</v>
      </c>
      <c r="E55" s="8">
        <v>0</v>
      </c>
      <c r="F55" s="8">
        <v>0</v>
      </c>
      <c r="G55" s="8">
        <v>0</v>
      </c>
      <c r="H55" s="8">
        <v>0</v>
      </c>
      <c r="I55" s="8">
        <v>0</v>
      </c>
      <c r="J55" s="8">
        <v>0</v>
      </c>
      <c r="K55" s="8">
        <v>0</v>
      </c>
      <c r="L55" s="8">
        <v>0</v>
      </c>
    </row>
    <row r="56" spans="1:12" hidden="1">
      <c r="A56" s="33" t="s">
        <v>14</v>
      </c>
      <c r="B56" s="27" t="s">
        <v>35</v>
      </c>
      <c r="C56" s="10">
        <v>0</v>
      </c>
      <c r="D56" s="10">
        <v>0</v>
      </c>
      <c r="E56" s="10">
        <v>0</v>
      </c>
      <c r="F56" s="10">
        <v>0</v>
      </c>
      <c r="G56" s="10">
        <v>0</v>
      </c>
      <c r="H56" s="10">
        <v>0</v>
      </c>
      <c r="I56" s="10">
        <v>0</v>
      </c>
      <c r="J56" s="10">
        <v>0</v>
      </c>
      <c r="K56" s="10">
        <v>0</v>
      </c>
      <c r="L56" s="10">
        <v>0</v>
      </c>
    </row>
    <row r="57" spans="1:12" ht="15.75" hidden="1">
      <c r="A57" s="23" t="s">
        <v>15</v>
      </c>
      <c r="B57" s="9"/>
      <c r="C57" s="11">
        <f t="shared" ref="C57:I57" si="2">SUM(C45:C56)</f>
        <v>1596</v>
      </c>
      <c r="D57" s="11">
        <f t="shared" si="2"/>
        <v>1538</v>
      </c>
      <c r="E57" s="11">
        <f t="shared" si="2"/>
        <v>1722</v>
      </c>
      <c r="F57" s="11">
        <f t="shared" si="2"/>
        <v>1750</v>
      </c>
      <c r="G57" s="11">
        <f t="shared" si="2"/>
        <v>1367</v>
      </c>
      <c r="H57" s="11">
        <f t="shared" si="2"/>
        <v>1548</v>
      </c>
      <c r="I57" s="11">
        <f t="shared" si="2"/>
        <v>1544</v>
      </c>
      <c r="J57" s="11">
        <f>SUM(J45:J56)</f>
        <v>1664</v>
      </c>
      <c r="K57" s="11">
        <f>SUM(K45:K56)</f>
        <v>1474</v>
      </c>
      <c r="L57" s="11">
        <f>SUM(L45:L56)</f>
        <v>1502</v>
      </c>
    </row>
    <row r="58" spans="1:12" hidden="1"/>
    <row r="59" spans="1:12" hidden="1"/>
    <row r="60" spans="1:12" hidden="1">
      <c r="C60" s="12"/>
      <c r="D60" s="12"/>
      <c r="E60" s="12"/>
      <c r="F60" s="12"/>
      <c r="G60" s="12"/>
      <c r="H60" s="12"/>
      <c r="I60" s="12"/>
      <c r="J60" s="12"/>
      <c r="K60" s="12"/>
      <c r="L60" s="12"/>
    </row>
    <row r="61" spans="1:12" ht="15.75">
      <c r="A61" s="30"/>
      <c r="B61" s="5"/>
    </row>
    <row r="62" spans="1:12" ht="15.75">
      <c r="A62" s="36"/>
      <c r="B62" s="37"/>
      <c r="C62" s="38">
        <v>2005</v>
      </c>
      <c r="D62" s="38">
        <v>2006</v>
      </c>
      <c r="E62" s="38">
        <v>2007</v>
      </c>
      <c r="F62" s="38">
        <v>2008</v>
      </c>
      <c r="G62" s="38">
        <v>2009</v>
      </c>
      <c r="H62" s="38">
        <v>2010</v>
      </c>
      <c r="I62" s="38">
        <v>2011</v>
      </c>
      <c r="J62" s="38">
        <v>2012</v>
      </c>
      <c r="K62" s="38">
        <v>2013</v>
      </c>
      <c r="L62" s="38">
        <v>2014</v>
      </c>
    </row>
    <row r="63" spans="1:12" ht="15.75">
      <c r="A63" s="36" t="s">
        <v>3</v>
      </c>
      <c r="B63" s="39" t="s">
        <v>24</v>
      </c>
      <c r="C63" s="7">
        <f t="shared" ref="C63:L74" si="3">+C11+C28+C45</f>
        <v>12373</v>
      </c>
      <c r="D63" s="7">
        <f t="shared" si="3"/>
        <v>11441</v>
      </c>
      <c r="E63" s="7">
        <f t="shared" si="3"/>
        <v>11016</v>
      </c>
      <c r="F63" s="7">
        <f t="shared" si="3"/>
        <v>10332</v>
      </c>
      <c r="G63" s="7">
        <f t="shared" si="3"/>
        <v>9725</v>
      </c>
      <c r="H63" s="7">
        <f t="shared" si="3"/>
        <v>10830</v>
      </c>
      <c r="I63" s="7">
        <f t="shared" si="3"/>
        <v>11149</v>
      </c>
      <c r="J63" s="7">
        <f t="shared" si="3"/>
        <v>12083</v>
      </c>
      <c r="K63" s="7">
        <f t="shared" si="3"/>
        <v>9710</v>
      </c>
      <c r="L63" s="7">
        <f t="shared" si="3"/>
        <v>10208</v>
      </c>
    </row>
    <row r="64" spans="1:12" ht="15.75">
      <c r="A64" s="40" t="s">
        <v>4</v>
      </c>
      <c r="B64" s="41" t="s">
        <v>25</v>
      </c>
      <c r="C64" s="8">
        <f t="shared" si="3"/>
        <v>3264</v>
      </c>
      <c r="D64" s="8">
        <f t="shared" si="3"/>
        <v>2731</v>
      </c>
      <c r="E64" s="8">
        <f t="shared" si="3"/>
        <v>2661</v>
      </c>
      <c r="F64" s="8">
        <f t="shared" si="3"/>
        <v>2128</v>
      </c>
      <c r="G64" s="8">
        <f t="shared" si="3"/>
        <v>2082</v>
      </c>
      <c r="H64" s="8">
        <f t="shared" si="3"/>
        <v>2077</v>
      </c>
      <c r="I64" s="8">
        <f t="shared" si="3"/>
        <v>2159</v>
      </c>
      <c r="J64" s="8">
        <f t="shared" si="3"/>
        <v>3038</v>
      </c>
      <c r="K64" s="8">
        <f t="shared" si="3"/>
        <v>2125</v>
      </c>
      <c r="L64" s="8">
        <f t="shared" si="3"/>
        <v>2427</v>
      </c>
    </row>
    <row r="65" spans="1:12" ht="15.75">
      <c r="A65" s="40" t="s">
        <v>5</v>
      </c>
      <c r="B65" s="41" t="s">
        <v>26</v>
      </c>
      <c r="C65" s="8">
        <f t="shared" si="3"/>
        <v>3266</v>
      </c>
      <c r="D65" s="8">
        <f t="shared" si="3"/>
        <v>2254</v>
      </c>
      <c r="E65" s="8">
        <f t="shared" si="3"/>
        <v>1854</v>
      </c>
      <c r="F65" s="8">
        <f t="shared" si="3"/>
        <v>1896</v>
      </c>
      <c r="G65" s="8">
        <f t="shared" si="3"/>
        <v>1598</v>
      </c>
      <c r="H65" s="8">
        <f t="shared" si="3"/>
        <v>1506</v>
      </c>
      <c r="I65" s="8">
        <f t="shared" si="3"/>
        <v>1682</v>
      </c>
      <c r="J65" s="8">
        <f t="shared" si="3"/>
        <v>1387</v>
      </c>
      <c r="K65" s="8">
        <f t="shared" si="3"/>
        <v>768</v>
      </c>
      <c r="L65" s="8">
        <f t="shared" si="3"/>
        <v>1104</v>
      </c>
    </row>
    <row r="66" spans="1:12" ht="15.75">
      <c r="A66" s="40" t="s">
        <v>6</v>
      </c>
      <c r="B66" s="41" t="s">
        <v>27</v>
      </c>
      <c r="C66" s="8">
        <f t="shared" si="3"/>
        <v>1313</v>
      </c>
      <c r="D66" s="8">
        <f t="shared" si="3"/>
        <v>1324</v>
      </c>
      <c r="E66" s="8">
        <f t="shared" si="3"/>
        <v>1295</v>
      </c>
      <c r="F66" s="8">
        <f t="shared" si="3"/>
        <v>1164</v>
      </c>
      <c r="G66" s="8">
        <f t="shared" si="3"/>
        <v>1008</v>
      </c>
      <c r="H66" s="8">
        <f t="shared" si="3"/>
        <v>1340</v>
      </c>
      <c r="I66" s="8">
        <f t="shared" si="3"/>
        <v>1352</v>
      </c>
      <c r="J66" s="8">
        <f t="shared" si="3"/>
        <v>1322</v>
      </c>
      <c r="K66" s="8">
        <f t="shared" si="3"/>
        <v>1024</v>
      </c>
      <c r="L66" s="8">
        <f t="shared" si="3"/>
        <v>1170</v>
      </c>
    </row>
    <row r="67" spans="1:12" ht="15.75">
      <c r="A67" s="40" t="s">
        <v>7</v>
      </c>
      <c r="B67" s="41" t="s">
        <v>28</v>
      </c>
      <c r="C67" s="8">
        <f t="shared" si="3"/>
        <v>2049</v>
      </c>
      <c r="D67" s="8">
        <f t="shared" si="3"/>
        <v>2208</v>
      </c>
      <c r="E67" s="8">
        <f t="shared" si="3"/>
        <v>2317</v>
      </c>
      <c r="F67" s="8">
        <f t="shared" si="3"/>
        <v>1942</v>
      </c>
      <c r="G67" s="8">
        <f t="shared" si="3"/>
        <v>1856</v>
      </c>
      <c r="H67" s="8">
        <f t="shared" si="3"/>
        <v>2222</v>
      </c>
      <c r="I67" s="8">
        <f t="shared" si="3"/>
        <v>2366</v>
      </c>
      <c r="J67" s="8">
        <f t="shared" si="3"/>
        <v>1906</v>
      </c>
      <c r="K67" s="8">
        <f t="shared" si="3"/>
        <v>1672</v>
      </c>
      <c r="L67" s="8">
        <f t="shared" si="3"/>
        <v>1604</v>
      </c>
    </row>
    <row r="68" spans="1:12" ht="15.75">
      <c r="A68" s="40" t="s">
        <v>8</v>
      </c>
      <c r="B68" s="41" t="s">
        <v>29</v>
      </c>
      <c r="C68" s="8">
        <f t="shared" si="3"/>
        <v>1184</v>
      </c>
      <c r="D68" s="8">
        <f t="shared" si="3"/>
        <v>1245</v>
      </c>
      <c r="E68" s="8">
        <f t="shared" si="3"/>
        <v>966</v>
      </c>
      <c r="F68" s="8">
        <f t="shared" si="3"/>
        <v>1249</v>
      </c>
      <c r="G68" s="8">
        <f t="shared" si="3"/>
        <v>849</v>
      </c>
      <c r="H68" s="8">
        <f t="shared" si="3"/>
        <v>750</v>
      </c>
      <c r="I68" s="8">
        <f t="shared" si="3"/>
        <v>748</v>
      </c>
      <c r="J68" s="8">
        <f t="shared" si="3"/>
        <v>1118</v>
      </c>
      <c r="K68" s="8">
        <f t="shared" si="3"/>
        <v>514</v>
      </c>
      <c r="L68" s="8">
        <f t="shared" si="3"/>
        <v>614</v>
      </c>
    </row>
    <row r="69" spans="1:12" ht="15.75">
      <c r="A69" s="40" t="s">
        <v>9</v>
      </c>
      <c r="B69" s="41" t="s">
        <v>30</v>
      </c>
      <c r="C69" s="8">
        <f t="shared" si="3"/>
        <v>1143</v>
      </c>
      <c r="D69" s="8">
        <f t="shared" si="3"/>
        <v>1264</v>
      </c>
      <c r="E69" s="8">
        <f t="shared" si="3"/>
        <v>1541</v>
      </c>
      <c r="F69" s="8">
        <f t="shared" si="3"/>
        <v>1291</v>
      </c>
      <c r="G69" s="8">
        <f t="shared" si="3"/>
        <v>860</v>
      </c>
      <c r="H69" s="8">
        <f t="shared" si="3"/>
        <v>878</v>
      </c>
      <c r="I69" s="8">
        <f t="shared" si="3"/>
        <v>831</v>
      </c>
      <c r="J69" s="8">
        <f t="shared" si="3"/>
        <v>1036</v>
      </c>
      <c r="K69" s="8">
        <f t="shared" si="3"/>
        <v>813</v>
      </c>
      <c r="L69" s="8">
        <f t="shared" si="3"/>
        <v>804</v>
      </c>
    </row>
    <row r="70" spans="1:12" ht="15.75">
      <c r="A70" s="40" t="s">
        <v>10</v>
      </c>
      <c r="B70" s="41" t="s">
        <v>31</v>
      </c>
      <c r="C70" s="8">
        <f t="shared" si="3"/>
        <v>1067</v>
      </c>
      <c r="D70" s="8">
        <f t="shared" si="3"/>
        <v>900</v>
      </c>
      <c r="E70" s="8">
        <f t="shared" si="3"/>
        <v>1302</v>
      </c>
      <c r="F70" s="8">
        <f t="shared" si="3"/>
        <v>1271</v>
      </c>
      <c r="G70" s="8">
        <f t="shared" si="3"/>
        <v>776</v>
      </c>
      <c r="H70" s="8">
        <f t="shared" si="3"/>
        <v>757</v>
      </c>
      <c r="I70" s="8">
        <f t="shared" si="3"/>
        <v>781</v>
      </c>
      <c r="J70" s="8">
        <f t="shared" si="3"/>
        <v>803</v>
      </c>
      <c r="K70" s="8">
        <f t="shared" si="3"/>
        <v>721</v>
      </c>
      <c r="L70" s="8">
        <f t="shared" si="3"/>
        <v>722</v>
      </c>
    </row>
    <row r="71" spans="1:12" ht="15.75">
      <c r="A71" s="40" t="s">
        <v>11</v>
      </c>
      <c r="B71" s="41" t="s">
        <v>32</v>
      </c>
      <c r="C71" s="8">
        <f t="shared" si="3"/>
        <v>172</v>
      </c>
      <c r="D71" s="8">
        <f t="shared" si="3"/>
        <v>90</v>
      </c>
      <c r="E71" s="8">
        <f t="shared" si="3"/>
        <v>24</v>
      </c>
      <c r="F71" s="8">
        <f t="shared" si="3"/>
        <v>6</v>
      </c>
      <c r="G71" s="8">
        <f t="shared" si="3"/>
        <v>0</v>
      </c>
      <c r="H71" s="8">
        <f t="shared" si="3"/>
        <v>0</v>
      </c>
      <c r="I71" s="8">
        <f t="shared" si="3"/>
        <v>0</v>
      </c>
      <c r="J71" s="8">
        <f t="shared" si="3"/>
        <v>4</v>
      </c>
      <c r="K71" s="8">
        <f t="shared" si="3"/>
        <v>10</v>
      </c>
      <c r="L71" s="8">
        <f t="shared" si="3"/>
        <v>16</v>
      </c>
    </row>
    <row r="72" spans="1:12" ht="15.75">
      <c r="A72" s="40" t="s">
        <v>12</v>
      </c>
      <c r="B72" s="41" t="s">
        <v>33</v>
      </c>
      <c r="C72" s="8">
        <f t="shared" si="3"/>
        <v>318</v>
      </c>
      <c r="D72" s="8">
        <f t="shared" si="3"/>
        <v>18</v>
      </c>
      <c r="E72" s="8">
        <f t="shared" si="3"/>
        <v>106</v>
      </c>
      <c r="F72" s="8">
        <f t="shared" si="3"/>
        <v>80</v>
      </c>
      <c r="G72" s="8">
        <f t="shared" si="3"/>
        <v>60</v>
      </c>
      <c r="H72" s="8">
        <f t="shared" si="3"/>
        <v>32</v>
      </c>
      <c r="I72" s="8">
        <f t="shared" si="3"/>
        <v>8</v>
      </c>
      <c r="J72" s="8">
        <f t="shared" si="3"/>
        <v>0</v>
      </c>
      <c r="K72" s="8">
        <f t="shared" si="3"/>
        <v>2</v>
      </c>
      <c r="L72" s="8">
        <f t="shared" si="3"/>
        <v>10</v>
      </c>
    </row>
    <row r="73" spans="1:12" ht="15.75">
      <c r="A73" s="40" t="s">
        <v>13</v>
      </c>
      <c r="B73" s="41" t="s">
        <v>34</v>
      </c>
      <c r="C73" s="8">
        <f t="shared" si="3"/>
        <v>1078</v>
      </c>
      <c r="D73" s="8">
        <f t="shared" si="3"/>
        <v>1329</v>
      </c>
      <c r="E73" s="8">
        <f t="shared" si="3"/>
        <v>1212</v>
      </c>
      <c r="F73" s="8">
        <f t="shared" si="3"/>
        <v>1081</v>
      </c>
      <c r="G73" s="8">
        <f t="shared" si="3"/>
        <v>834</v>
      </c>
      <c r="H73" s="8">
        <f t="shared" si="3"/>
        <v>913</v>
      </c>
      <c r="I73" s="8">
        <f t="shared" si="3"/>
        <v>1008</v>
      </c>
      <c r="J73" s="8">
        <f t="shared" si="3"/>
        <v>1074</v>
      </c>
      <c r="K73" s="8">
        <f t="shared" si="3"/>
        <v>550</v>
      </c>
      <c r="L73" s="8">
        <f t="shared" si="3"/>
        <v>764</v>
      </c>
    </row>
    <row r="74" spans="1:12" ht="15.75">
      <c r="A74" s="42" t="s">
        <v>14</v>
      </c>
      <c r="B74" s="43" t="s">
        <v>35</v>
      </c>
      <c r="C74" s="10">
        <f t="shared" si="3"/>
        <v>895</v>
      </c>
      <c r="D74" s="10">
        <f t="shared" si="3"/>
        <v>650</v>
      </c>
      <c r="E74" s="10">
        <f t="shared" si="3"/>
        <v>550</v>
      </c>
      <c r="F74" s="10">
        <f t="shared" si="3"/>
        <v>422</v>
      </c>
      <c r="G74" s="10">
        <f t="shared" si="3"/>
        <v>454</v>
      </c>
      <c r="H74" s="10">
        <f t="shared" si="3"/>
        <v>436</v>
      </c>
      <c r="I74" s="10">
        <f t="shared" si="3"/>
        <v>591</v>
      </c>
      <c r="J74" s="10">
        <f t="shared" si="3"/>
        <v>549</v>
      </c>
      <c r="K74" s="10">
        <f t="shared" si="3"/>
        <v>766</v>
      </c>
      <c r="L74" s="10">
        <f t="shared" si="3"/>
        <v>540</v>
      </c>
    </row>
    <row r="75" spans="1:12" ht="15.75">
      <c r="A75" s="51" t="s">
        <v>15</v>
      </c>
      <c r="B75" s="52"/>
      <c r="C75" s="44">
        <f t="shared" ref="C75:I75" si="4">SUM(C63:C74)</f>
        <v>28122</v>
      </c>
      <c r="D75" s="44">
        <f t="shared" si="4"/>
        <v>25454</v>
      </c>
      <c r="E75" s="44">
        <f t="shared" si="4"/>
        <v>24844</v>
      </c>
      <c r="F75" s="44">
        <f t="shared" si="4"/>
        <v>22862</v>
      </c>
      <c r="G75" s="44">
        <f t="shared" si="4"/>
        <v>20102</v>
      </c>
      <c r="H75" s="44">
        <f t="shared" si="4"/>
        <v>21741</v>
      </c>
      <c r="I75" s="44">
        <f t="shared" si="4"/>
        <v>22675</v>
      </c>
      <c r="J75" s="44">
        <f>SUM(J63:J74)</f>
        <v>24320</v>
      </c>
      <c r="K75" s="44">
        <f>SUM(K63:K74)</f>
        <v>18675</v>
      </c>
      <c r="L75" s="44">
        <f>SUM(L63:L74)</f>
        <v>19983</v>
      </c>
    </row>
    <row r="77" spans="1:12">
      <c r="E77" s="14"/>
    </row>
    <row r="78" spans="1:12" hidden="1">
      <c r="E78" s="14"/>
    </row>
    <row r="79" spans="1:12" hidden="1">
      <c r="E79" s="14"/>
    </row>
    <row r="80" spans="1:12" hidden="1">
      <c r="E80" s="14"/>
    </row>
    <row r="81" spans="5:5" hidden="1">
      <c r="E81" s="14"/>
    </row>
    <row r="82" spans="5:5" hidden="1">
      <c r="E82" s="14"/>
    </row>
    <row r="83" spans="5:5" hidden="1">
      <c r="E83" s="14"/>
    </row>
    <row r="84" spans="5:5" hidden="1">
      <c r="E84" s="14"/>
    </row>
    <row r="85" spans="5:5" hidden="1">
      <c r="E85" s="14"/>
    </row>
    <row r="86" spans="5:5" hidden="1">
      <c r="E86" s="14"/>
    </row>
    <row r="87" spans="5:5" hidden="1">
      <c r="E87" s="14"/>
    </row>
    <row r="88" spans="5:5" hidden="1">
      <c r="E88" s="14"/>
    </row>
    <row r="89" spans="5:5" hidden="1">
      <c r="E89" s="14"/>
    </row>
    <row r="90" spans="5:5" hidden="1">
      <c r="E90" s="14"/>
    </row>
    <row r="91" spans="5:5" hidden="1">
      <c r="E91" s="14"/>
    </row>
    <row r="92" spans="5:5" hidden="1">
      <c r="E92" s="14"/>
    </row>
    <row r="93" spans="5:5" hidden="1">
      <c r="E93" s="14"/>
    </row>
    <row r="94" spans="5:5" hidden="1">
      <c r="E94" s="14"/>
    </row>
    <row r="95" spans="5:5" hidden="1">
      <c r="E95" s="14"/>
    </row>
    <row r="96" spans="5:5" hidden="1">
      <c r="E96" s="14"/>
    </row>
    <row r="97" spans="5:5" hidden="1">
      <c r="E97" s="14"/>
    </row>
    <row r="98" spans="5:5" hidden="1">
      <c r="E98" s="14"/>
    </row>
    <row r="99" spans="5:5" hidden="1">
      <c r="E99" s="14"/>
    </row>
    <row r="100" spans="5:5" hidden="1">
      <c r="E100" s="14"/>
    </row>
    <row r="101" spans="5:5" hidden="1">
      <c r="E101" s="14"/>
    </row>
    <row r="102" spans="5:5" hidden="1">
      <c r="E102" s="14"/>
    </row>
    <row r="103" spans="5:5" hidden="1">
      <c r="E103" s="14"/>
    </row>
    <row r="104" spans="5:5" hidden="1">
      <c r="E104" s="14"/>
    </row>
    <row r="105" spans="5:5" hidden="1">
      <c r="E105" s="14"/>
    </row>
    <row r="106" spans="5:5" hidden="1">
      <c r="E106" s="14"/>
    </row>
    <row r="107" spans="5:5" hidden="1">
      <c r="E107" s="14"/>
    </row>
    <row r="108" spans="5:5" hidden="1">
      <c r="E108" s="14"/>
    </row>
    <row r="109" spans="5:5" hidden="1">
      <c r="E109" s="14"/>
    </row>
    <row r="110" spans="5:5" hidden="1">
      <c r="E110" s="14"/>
    </row>
    <row r="111" spans="5:5" hidden="1">
      <c r="E111" s="14"/>
    </row>
    <row r="112" spans="5:5" hidden="1">
      <c r="E112" s="14"/>
    </row>
    <row r="113" spans="5:5" hidden="1">
      <c r="E113" s="14"/>
    </row>
    <row r="114" spans="5:5" hidden="1">
      <c r="E114" s="14"/>
    </row>
    <row r="115" spans="5:5" hidden="1">
      <c r="E115" s="14"/>
    </row>
    <row r="116" spans="5:5" hidden="1">
      <c r="E116" s="14"/>
    </row>
    <row r="117" spans="5:5" hidden="1">
      <c r="E117" s="14"/>
    </row>
    <row r="118" spans="5:5" hidden="1">
      <c r="E118" s="14"/>
    </row>
    <row r="119" spans="5:5" hidden="1">
      <c r="E119" s="14"/>
    </row>
    <row r="120" spans="5:5" hidden="1">
      <c r="E120" s="14"/>
    </row>
    <row r="121" spans="5:5" hidden="1">
      <c r="E121" s="14"/>
    </row>
    <row r="122" spans="5:5" hidden="1">
      <c r="E122" s="14"/>
    </row>
    <row r="123" spans="5:5" hidden="1">
      <c r="E123" s="14"/>
    </row>
    <row r="124" spans="5:5" hidden="1">
      <c r="E124" s="14"/>
    </row>
    <row r="125" spans="5:5" hidden="1">
      <c r="E125" s="14"/>
    </row>
    <row r="126" spans="5:5" hidden="1">
      <c r="E126" s="14"/>
    </row>
    <row r="127" spans="5:5" hidden="1">
      <c r="E127" s="14"/>
    </row>
    <row r="128" spans="5:5" hidden="1">
      <c r="E128" s="14"/>
    </row>
    <row r="129" spans="5:5" hidden="1">
      <c r="E129" s="14"/>
    </row>
    <row r="130" spans="5:5" hidden="1">
      <c r="E130" s="14"/>
    </row>
    <row r="131" spans="5:5" hidden="1">
      <c r="E131" s="14"/>
    </row>
    <row r="132" spans="5:5" hidden="1">
      <c r="E132" s="14"/>
    </row>
    <row r="133" spans="5:5" hidden="1">
      <c r="E133" s="14"/>
    </row>
    <row r="134" spans="5:5" hidden="1">
      <c r="E134" s="14"/>
    </row>
    <row r="135" spans="5:5">
      <c r="E135" s="14"/>
    </row>
    <row r="136" spans="5:5">
      <c r="E136" s="14"/>
    </row>
    <row r="137" spans="5:5">
      <c r="E137" s="14"/>
    </row>
    <row r="138" spans="5:5">
      <c r="E138" s="14"/>
    </row>
    <row r="139" spans="5:5">
      <c r="E139" s="14"/>
    </row>
    <row r="140" spans="5:5">
      <c r="E140" s="14"/>
    </row>
    <row r="141" spans="5:5">
      <c r="E141" s="14"/>
    </row>
    <row r="142" spans="5:5">
      <c r="E142" s="14"/>
    </row>
    <row r="143" spans="5:5">
      <c r="E143" s="14"/>
    </row>
    <row r="144" spans="5:5">
      <c r="E144" s="14"/>
    </row>
    <row r="145" spans="1:12">
      <c r="E145" s="14"/>
    </row>
    <row r="146" spans="1:12">
      <c r="E146" s="14"/>
    </row>
    <row r="147" spans="1:12">
      <c r="E147" s="14"/>
    </row>
    <row r="148" spans="1:12">
      <c r="E148" s="14"/>
    </row>
    <row r="149" spans="1:12">
      <c r="E149" s="14"/>
    </row>
    <row r="150" spans="1:12">
      <c r="E150" s="14"/>
    </row>
    <row r="151" spans="1:12">
      <c r="E151" s="14"/>
    </row>
    <row r="152" spans="1:12">
      <c r="E152" s="14"/>
    </row>
    <row r="153" spans="1:12">
      <c r="E153" s="14"/>
    </row>
    <row r="154" spans="1:12" hidden="1">
      <c r="E154" s="14"/>
    </row>
    <row r="155" spans="1:12" hidden="1">
      <c r="E155" s="14"/>
    </row>
    <row r="156" spans="1:12" ht="1.5" customHeight="1">
      <c r="E156" s="14"/>
    </row>
    <row r="157" spans="1:12" ht="15.75">
      <c r="A157" s="53" t="s">
        <v>36</v>
      </c>
      <c r="B157" s="53"/>
      <c r="C157" s="53"/>
      <c r="D157" s="53"/>
      <c r="E157" s="53"/>
      <c r="F157" s="53"/>
      <c r="G157" s="53"/>
      <c r="H157" s="53"/>
      <c r="I157" s="53"/>
      <c r="J157" s="53"/>
      <c r="K157" s="53"/>
      <c r="L157" s="53"/>
    </row>
    <row r="158" spans="1:12">
      <c r="A158" s="54" t="s">
        <v>37</v>
      </c>
      <c r="B158" s="54"/>
      <c r="C158" s="54"/>
      <c r="D158" s="54"/>
      <c r="E158" s="54"/>
      <c r="F158" s="54"/>
      <c r="G158" s="54"/>
      <c r="H158" s="54"/>
      <c r="I158" s="54"/>
      <c r="J158" s="54"/>
      <c r="K158" s="54"/>
      <c r="L158" s="54"/>
    </row>
    <row r="159" spans="1:12" hidden="1"/>
    <row r="160" spans="1:12" ht="15.75" hidden="1">
      <c r="A160" s="30" t="s">
        <v>2</v>
      </c>
      <c r="B160" s="5"/>
    </row>
    <row r="161" spans="1:12" hidden="1">
      <c r="A161" s="31"/>
      <c r="B161" s="24"/>
      <c r="C161" s="6">
        <v>2005</v>
      </c>
      <c r="D161" s="6">
        <v>2006</v>
      </c>
      <c r="E161" s="6">
        <v>2007</v>
      </c>
      <c r="F161" s="6">
        <v>2008</v>
      </c>
      <c r="G161" s="6">
        <v>2009</v>
      </c>
      <c r="H161" s="6">
        <v>2010</v>
      </c>
      <c r="I161" s="6">
        <v>2011</v>
      </c>
      <c r="J161" s="6">
        <v>2012</v>
      </c>
      <c r="K161" s="6">
        <v>2013</v>
      </c>
      <c r="L161" s="6">
        <v>2014</v>
      </c>
    </row>
    <row r="162" spans="1:12" hidden="1">
      <c r="A162" s="31" t="s">
        <v>3</v>
      </c>
      <c r="B162" s="25" t="s">
        <v>24</v>
      </c>
      <c r="C162" s="7">
        <v>287872</v>
      </c>
      <c r="D162" s="7">
        <v>290454</v>
      </c>
      <c r="E162" s="7">
        <v>351666</v>
      </c>
      <c r="F162" s="7">
        <v>336368</v>
      </c>
      <c r="G162" s="7">
        <v>222645</v>
      </c>
      <c r="H162" s="7">
        <v>266557</v>
      </c>
      <c r="I162" s="7">
        <v>288772</v>
      </c>
      <c r="J162" s="7">
        <v>303034</v>
      </c>
      <c r="K162" s="7">
        <v>266996</v>
      </c>
      <c r="L162" s="7">
        <v>261972</v>
      </c>
    </row>
    <row r="163" spans="1:12" hidden="1">
      <c r="A163" s="32" t="s">
        <v>4</v>
      </c>
      <c r="B163" s="26" t="s">
        <v>25</v>
      </c>
      <c r="C163" s="8">
        <v>50545</v>
      </c>
      <c r="D163" s="8">
        <v>41763</v>
      </c>
      <c r="E163" s="8">
        <v>47974</v>
      </c>
      <c r="F163" s="8">
        <v>49208</v>
      </c>
      <c r="G163" s="8">
        <v>38190</v>
      </c>
      <c r="H163" s="8">
        <v>45348</v>
      </c>
      <c r="I163" s="8">
        <v>50584</v>
      </c>
      <c r="J163" s="8">
        <v>57261</v>
      </c>
      <c r="K163" s="8">
        <v>56821</v>
      </c>
      <c r="L163" s="8">
        <v>49653</v>
      </c>
    </row>
    <row r="164" spans="1:12" hidden="1">
      <c r="A164" s="32" t="s">
        <v>5</v>
      </c>
      <c r="B164" s="26" t="s">
        <v>26</v>
      </c>
      <c r="C164" s="8">
        <v>37793</v>
      </c>
      <c r="D164" s="8">
        <v>31769</v>
      </c>
      <c r="E164" s="8">
        <v>31776</v>
      </c>
      <c r="F164" s="8">
        <v>31833</v>
      </c>
      <c r="G164" s="8">
        <v>21297</v>
      </c>
      <c r="H164" s="8">
        <v>24739</v>
      </c>
      <c r="I164" s="8">
        <v>24028</v>
      </c>
      <c r="J164" s="8">
        <v>25744</v>
      </c>
      <c r="K164" s="8">
        <v>20936</v>
      </c>
      <c r="L164" s="8">
        <v>22823</v>
      </c>
    </row>
    <row r="165" spans="1:12" hidden="1">
      <c r="A165" s="32" t="s">
        <v>6</v>
      </c>
      <c r="B165" s="26" t="s">
        <v>27</v>
      </c>
      <c r="C165" s="8">
        <v>61385</v>
      </c>
      <c r="D165" s="8">
        <v>59979</v>
      </c>
      <c r="E165" s="8">
        <v>63184</v>
      </c>
      <c r="F165" s="8">
        <v>59589</v>
      </c>
      <c r="G165" s="8">
        <v>41842</v>
      </c>
      <c r="H165" s="8">
        <v>55496</v>
      </c>
      <c r="I165" s="8">
        <v>57226</v>
      </c>
      <c r="J165" s="8">
        <v>57422</v>
      </c>
      <c r="K165" s="8">
        <v>53901</v>
      </c>
      <c r="L165" s="8">
        <v>54103</v>
      </c>
    </row>
    <row r="166" spans="1:12" hidden="1">
      <c r="A166" s="32" t="s">
        <v>7</v>
      </c>
      <c r="B166" s="26" t="s">
        <v>28</v>
      </c>
      <c r="C166" s="8">
        <v>65881</v>
      </c>
      <c r="D166" s="8">
        <v>62126</v>
      </c>
      <c r="E166" s="8">
        <v>67374</v>
      </c>
      <c r="F166" s="8">
        <v>57747</v>
      </c>
      <c r="G166" s="8">
        <v>38432</v>
      </c>
      <c r="H166" s="8">
        <v>50342</v>
      </c>
      <c r="I166" s="8">
        <v>54364</v>
      </c>
      <c r="J166" s="8">
        <v>50084</v>
      </c>
      <c r="K166" s="8">
        <v>55948</v>
      </c>
      <c r="L166" s="8">
        <v>70013</v>
      </c>
    </row>
    <row r="167" spans="1:12" hidden="1">
      <c r="A167" s="32" t="s">
        <v>8</v>
      </c>
      <c r="B167" s="26" t="s">
        <v>29</v>
      </c>
      <c r="C167" s="8">
        <v>21252</v>
      </c>
      <c r="D167" s="8">
        <v>23999</v>
      </c>
      <c r="E167" s="8">
        <v>26660</v>
      </c>
      <c r="F167" s="8">
        <v>23302</v>
      </c>
      <c r="G167" s="8">
        <v>11395</v>
      </c>
      <c r="H167" s="8">
        <v>16058</v>
      </c>
      <c r="I167" s="8">
        <v>17021</v>
      </c>
      <c r="J167" s="8">
        <v>19235</v>
      </c>
      <c r="K167" s="8">
        <v>15394</v>
      </c>
      <c r="L167" s="8">
        <v>17712</v>
      </c>
    </row>
    <row r="168" spans="1:12" hidden="1">
      <c r="A168" s="32" t="s">
        <v>9</v>
      </c>
      <c r="B168" s="26" t="s">
        <v>30</v>
      </c>
      <c r="C168" s="8">
        <v>46783</v>
      </c>
      <c r="D168" s="8">
        <v>56433.200000000004</v>
      </c>
      <c r="E168" s="8">
        <v>57194</v>
      </c>
      <c r="F168" s="8">
        <v>57390</v>
      </c>
      <c r="G168" s="8">
        <v>31999</v>
      </c>
      <c r="H168" s="8">
        <v>39673</v>
      </c>
      <c r="I168" s="8">
        <v>47016</v>
      </c>
      <c r="J168" s="8">
        <v>51257</v>
      </c>
      <c r="K168" s="8">
        <v>58108</v>
      </c>
      <c r="L168" s="8">
        <v>57510</v>
      </c>
    </row>
    <row r="169" spans="1:12" hidden="1">
      <c r="A169" s="32" t="s">
        <v>10</v>
      </c>
      <c r="B169" s="26" t="s">
        <v>31</v>
      </c>
      <c r="C169" s="8">
        <v>34924</v>
      </c>
      <c r="D169" s="8">
        <v>38630</v>
      </c>
      <c r="E169" s="8">
        <v>50645</v>
      </c>
      <c r="F169" s="8">
        <v>47901</v>
      </c>
      <c r="G169" s="8">
        <v>29587</v>
      </c>
      <c r="H169" s="8">
        <v>32661</v>
      </c>
      <c r="I169" s="8">
        <v>35438</v>
      </c>
      <c r="J169" s="8">
        <v>40445</v>
      </c>
      <c r="K169" s="8">
        <v>34997</v>
      </c>
      <c r="L169" s="8">
        <v>47290</v>
      </c>
    </row>
    <row r="170" spans="1:12" hidden="1">
      <c r="A170" s="32" t="s">
        <v>11</v>
      </c>
      <c r="B170" s="26" t="s">
        <v>32</v>
      </c>
      <c r="C170" s="8">
        <v>982</v>
      </c>
      <c r="D170" s="8">
        <v>697</v>
      </c>
      <c r="E170" s="8">
        <v>220</v>
      </c>
      <c r="F170" s="8">
        <v>41</v>
      </c>
      <c r="G170" s="8">
        <v>0</v>
      </c>
      <c r="H170" s="8">
        <v>0</v>
      </c>
      <c r="I170" s="8">
        <v>0</v>
      </c>
      <c r="J170" s="8">
        <v>46</v>
      </c>
      <c r="K170" s="8">
        <v>0</v>
      </c>
      <c r="L170" s="8">
        <v>72</v>
      </c>
    </row>
    <row r="171" spans="1:12" hidden="1">
      <c r="A171" s="32" t="s">
        <v>12</v>
      </c>
      <c r="B171" s="26" t="s">
        <v>33</v>
      </c>
      <c r="C171" s="8">
        <v>728</v>
      </c>
      <c r="D171" s="8">
        <v>25</v>
      </c>
      <c r="E171" s="8">
        <v>77</v>
      </c>
      <c r="F171" s="8">
        <v>142</v>
      </c>
      <c r="G171" s="8">
        <v>97</v>
      </c>
      <c r="H171" s="8">
        <v>130</v>
      </c>
      <c r="I171" s="8">
        <v>3</v>
      </c>
      <c r="J171" s="8">
        <v>0</v>
      </c>
      <c r="K171" s="8">
        <v>0</v>
      </c>
      <c r="L171" s="8">
        <v>0</v>
      </c>
    </row>
    <row r="172" spans="1:12" hidden="1">
      <c r="A172" s="32" t="s">
        <v>13</v>
      </c>
      <c r="B172" s="26" t="s">
        <v>34</v>
      </c>
      <c r="C172" s="8">
        <v>25954</v>
      </c>
      <c r="D172" s="8">
        <v>26651</v>
      </c>
      <c r="E172" s="8">
        <v>34963</v>
      </c>
      <c r="F172" s="8">
        <v>30139</v>
      </c>
      <c r="G172" s="8">
        <v>17199</v>
      </c>
      <c r="H172" s="8">
        <v>20541</v>
      </c>
      <c r="I172" s="8">
        <v>24565</v>
      </c>
      <c r="J172" s="8">
        <v>22183</v>
      </c>
      <c r="K172" s="8">
        <v>16398</v>
      </c>
      <c r="L172" s="8">
        <v>18507</v>
      </c>
    </row>
    <row r="173" spans="1:12" hidden="1">
      <c r="A173" s="33" t="s">
        <v>14</v>
      </c>
      <c r="B173" s="27" t="s">
        <v>35</v>
      </c>
      <c r="C173" s="10">
        <v>26504</v>
      </c>
      <c r="D173" s="10">
        <v>25231</v>
      </c>
      <c r="E173" s="10">
        <v>23611</v>
      </c>
      <c r="F173" s="10">
        <v>22258</v>
      </c>
      <c r="G173" s="10">
        <v>20472</v>
      </c>
      <c r="H173" s="10">
        <v>21380</v>
      </c>
      <c r="I173" s="10">
        <v>23423</v>
      </c>
      <c r="J173" s="10">
        <v>27682</v>
      </c>
      <c r="K173" s="10">
        <v>32341</v>
      </c>
      <c r="L173" s="10">
        <v>35645</v>
      </c>
    </row>
    <row r="174" spans="1:12" ht="15.75" hidden="1">
      <c r="A174" s="23" t="s">
        <v>15</v>
      </c>
      <c r="B174" s="9"/>
      <c r="C174" s="11">
        <f t="shared" ref="C174:I174" si="5">SUM(C162:C173)</f>
        <v>660603</v>
      </c>
      <c r="D174" s="11">
        <f t="shared" si="5"/>
        <v>657757.19999999995</v>
      </c>
      <c r="E174" s="11">
        <f t="shared" si="5"/>
        <v>755344</v>
      </c>
      <c r="F174" s="11">
        <f t="shared" si="5"/>
        <v>715918</v>
      </c>
      <c r="G174" s="11">
        <f t="shared" si="5"/>
        <v>473155</v>
      </c>
      <c r="H174" s="11">
        <f t="shared" si="5"/>
        <v>572925</v>
      </c>
      <c r="I174" s="11">
        <f t="shared" si="5"/>
        <v>622440</v>
      </c>
      <c r="J174" s="11">
        <f>SUM(J162:J173)</f>
        <v>654393</v>
      </c>
      <c r="K174" s="11">
        <f>SUM(K162:K173)</f>
        <v>611840</v>
      </c>
      <c r="L174" s="11">
        <f>SUM(L162:L173)</f>
        <v>635300</v>
      </c>
    </row>
    <row r="175" spans="1:12" hidden="1"/>
    <row r="176" spans="1:12" hidden="1">
      <c r="C176" s="12"/>
      <c r="D176" s="12"/>
      <c r="E176" s="12"/>
      <c r="F176" s="12"/>
      <c r="G176" s="12"/>
      <c r="H176" s="12"/>
      <c r="I176" s="12"/>
      <c r="J176" s="12"/>
      <c r="K176" s="12"/>
      <c r="L176" s="12"/>
    </row>
    <row r="177" spans="1:12" ht="15.75" hidden="1">
      <c r="A177" s="30" t="s">
        <v>16</v>
      </c>
      <c r="B177" s="5"/>
    </row>
    <row r="178" spans="1:12" hidden="1">
      <c r="A178" s="31"/>
      <c r="B178" s="24"/>
      <c r="C178" s="6">
        <v>2005</v>
      </c>
      <c r="D178" s="6">
        <v>2006</v>
      </c>
      <c r="E178" s="6">
        <v>2007</v>
      </c>
      <c r="F178" s="6">
        <v>2008</v>
      </c>
      <c r="G178" s="6">
        <v>2009</v>
      </c>
      <c r="H178" s="6">
        <v>2010</v>
      </c>
      <c r="I178" s="6">
        <v>2011</v>
      </c>
      <c r="J178" s="6">
        <v>2012</v>
      </c>
      <c r="K178" s="6">
        <v>2013</v>
      </c>
      <c r="L178" s="6">
        <v>2014</v>
      </c>
    </row>
    <row r="179" spans="1:12" hidden="1">
      <c r="A179" s="31" t="s">
        <v>3</v>
      </c>
      <c r="B179" s="25" t="s">
        <v>24</v>
      </c>
      <c r="C179" s="7">
        <v>144212</v>
      </c>
      <c r="D179" s="7">
        <v>155131</v>
      </c>
      <c r="E179" s="7">
        <v>156445</v>
      </c>
      <c r="F179" s="7">
        <v>181025</v>
      </c>
      <c r="G179" s="7">
        <v>165601</v>
      </c>
      <c r="H179" s="7">
        <v>222117</v>
      </c>
      <c r="I179" s="7">
        <v>265818</v>
      </c>
      <c r="J179" s="7">
        <v>287648</v>
      </c>
      <c r="K179" s="7">
        <v>279143</v>
      </c>
      <c r="L179" s="7">
        <v>283756</v>
      </c>
    </row>
    <row r="180" spans="1:12" hidden="1">
      <c r="A180" s="32" t="s">
        <v>4</v>
      </c>
      <c r="B180" s="26" t="s">
        <v>25</v>
      </c>
      <c r="C180" s="8">
        <v>9842</v>
      </c>
      <c r="D180" s="8">
        <v>10306</v>
      </c>
      <c r="E180" s="8">
        <v>13207</v>
      </c>
      <c r="F180" s="8">
        <v>14232</v>
      </c>
      <c r="G180" s="8">
        <v>14150</v>
      </c>
      <c r="H180" s="8">
        <v>17582</v>
      </c>
      <c r="I180" s="8">
        <v>19843</v>
      </c>
      <c r="J180" s="8">
        <v>19977</v>
      </c>
      <c r="K180" s="8">
        <v>13354</v>
      </c>
      <c r="L180" s="8">
        <v>17432</v>
      </c>
    </row>
    <row r="181" spans="1:12" hidden="1">
      <c r="A181" s="32" t="s">
        <v>5</v>
      </c>
      <c r="B181" s="26" t="s">
        <v>26</v>
      </c>
      <c r="C181" s="8">
        <v>12316</v>
      </c>
      <c r="D181" s="8">
        <v>16164</v>
      </c>
      <c r="E181" s="8">
        <v>19383</v>
      </c>
      <c r="F181" s="8">
        <v>20094</v>
      </c>
      <c r="G181" s="8">
        <v>17910</v>
      </c>
      <c r="H181" s="8">
        <v>21729</v>
      </c>
      <c r="I181" s="8">
        <v>24729</v>
      </c>
      <c r="J181" s="8">
        <v>23284</v>
      </c>
      <c r="K181" s="8">
        <v>20284</v>
      </c>
      <c r="L181" s="8">
        <v>17157</v>
      </c>
    </row>
    <row r="182" spans="1:12" hidden="1">
      <c r="A182" s="32" t="s">
        <v>6</v>
      </c>
      <c r="B182" s="26" t="s">
        <v>27</v>
      </c>
      <c r="C182" s="8">
        <v>9040</v>
      </c>
      <c r="D182" s="8">
        <v>12404</v>
      </c>
      <c r="E182" s="8">
        <v>16764</v>
      </c>
      <c r="F182" s="8">
        <v>16964</v>
      </c>
      <c r="G182" s="8">
        <v>14646</v>
      </c>
      <c r="H182" s="8">
        <v>20832</v>
      </c>
      <c r="I182" s="8">
        <v>24387</v>
      </c>
      <c r="J182" s="8">
        <v>28732</v>
      </c>
      <c r="K182" s="8">
        <v>18134</v>
      </c>
      <c r="L182" s="8">
        <v>24758</v>
      </c>
    </row>
    <row r="183" spans="1:12" hidden="1">
      <c r="A183" s="32" t="s">
        <v>7</v>
      </c>
      <c r="B183" s="26" t="s">
        <v>28</v>
      </c>
      <c r="C183" s="8">
        <v>15859</v>
      </c>
      <c r="D183" s="8">
        <v>16356</v>
      </c>
      <c r="E183" s="8">
        <v>17911</v>
      </c>
      <c r="F183" s="8">
        <v>17331</v>
      </c>
      <c r="G183" s="8">
        <v>18104</v>
      </c>
      <c r="H183" s="8">
        <v>23941</v>
      </c>
      <c r="I183" s="8">
        <v>34959</v>
      </c>
      <c r="J183" s="8">
        <v>33843</v>
      </c>
      <c r="K183" s="8">
        <v>38081</v>
      </c>
      <c r="L183" s="8">
        <v>29258</v>
      </c>
    </row>
    <row r="184" spans="1:12" hidden="1">
      <c r="A184" s="32" t="s">
        <v>8</v>
      </c>
      <c r="B184" s="26" t="s">
        <v>29</v>
      </c>
      <c r="C184" s="8">
        <v>0</v>
      </c>
      <c r="D184" s="8">
        <v>0</v>
      </c>
      <c r="E184" s="8">
        <v>0</v>
      </c>
      <c r="F184" s="8">
        <v>0</v>
      </c>
      <c r="G184" s="8">
        <v>0</v>
      </c>
      <c r="H184" s="8">
        <v>0</v>
      </c>
      <c r="I184" s="8">
        <v>0</v>
      </c>
      <c r="J184" s="8">
        <v>0</v>
      </c>
      <c r="K184" s="8">
        <v>0</v>
      </c>
      <c r="L184" s="8">
        <v>0</v>
      </c>
    </row>
    <row r="185" spans="1:12" hidden="1">
      <c r="A185" s="32" t="s">
        <v>9</v>
      </c>
      <c r="B185" s="26" t="s">
        <v>30</v>
      </c>
      <c r="C185" s="8">
        <v>3</v>
      </c>
      <c r="D185" s="8">
        <v>0</v>
      </c>
      <c r="E185" s="8">
        <v>0</v>
      </c>
      <c r="F185" s="8">
        <v>0</v>
      </c>
      <c r="G185" s="8">
        <v>0</v>
      </c>
      <c r="H185" s="8">
        <v>0</v>
      </c>
      <c r="I185" s="8">
        <v>0</v>
      </c>
      <c r="J185" s="8">
        <v>712</v>
      </c>
      <c r="K185" s="8">
        <v>369</v>
      </c>
      <c r="L185" s="8">
        <v>0</v>
      </c>
    </row>
    <row r="186" spans="1:12" hidden="1">
      <c r="A186" s="32" t="s">
        <v>10</v>
      </c>
      <c r="B186" s="26" t="s">
        <v>31</v>
      </c>
      <c r="C186" s="8">
        <v>2173</v>
      </c>
      <c r="D186" s="8">
        <v>939</v>
      </c>
      <c r="E186" s="8">
        <v>3162</v>
      </c>
      <c r="F186" s="8">
        <v>6303</v>
      </c>
      <c r="G186" s="8">
        <v>2867</v>
      </c>
      <c r="H186" s="8">
        <v>271</v>
      </c>
      <c r="I186" s="8">
        <v>457</v>
      </c>
      <c r="J186" s="8">
        <v>862</v>
      </c>
      <c r="K186" s="8">
        <v>0</v>
      </c>
      <c r="L186" s="8">
        <v>0</v>
      </c>
    </row>
    <row r="187" spans="1:12" hidden="1">
      <c r="A187" s="32" t="s">
        <v>11</v>
      </c>
      <c r="B187" s="26" t="s">
        <v>32</v>
      </c>
      <c r="C187" s="8">
        <v>0</v>
      </c>
      <c r="D187" s="8">
        <v>0</v>
      </c>
      <c r="E187" s="8">
        <v>0</v>
      </c>
      <c r="F187" s="8">
        <v>0</v>
      </c>
      <c r="G187" s="8">
        <v>0</v>
      </c>
      <c r="H187" s="8">
        <v>0</v>
      </c>
      <c r="I187" s="8">
        <v>0</v>
      </c>
      <c r="J187" s="8">
        <v>0</v>
      </c>
      <c r="K187" s="8">
        <v>0</v>
      </c>
      <c r="L187" s="8">
        <v>0</v>
      </c>
    </row>
    <row r="188" spans="1:12" hidden="1">
      <c r="A188" s="32" t="s">
        <v>12</v>
      </c>
      <c r="B188" s="26" t="s">
        <v>33</v>
      </c>
      <c r="C188" s="8">
        <v>0</v>
      </c>
      <c r="D188" s="8">
        <v>0</v>
      </c>
      <c r="E188" s="8">
        <v>0</v>
      </c>
      <c r="F188" s="8">
        <v>0</v>
      </c>
      <c r="G188" s="8">
        <v>0</v>
      </c>
      <c r="H188" s="8">
        <v>0</v>
      </c>
      <c r="I188" s="8">
        <v>0</v>
      </c>
      <c r="J188" s="8">
        <v>0</v>
      </c>
      <c r="K188" s="8">
        <v>0</v>
      </c>
      <c r="L188" s="8">
        <v>0</v>
      </c>
    </row>
    <row r="189" spans="1:12" hidden="1">
      <c r="A189" s="32" t="s">
        <v>13</v>
      </c>
      <c r="B189" s="26" t="s">
        <v>34</v>
      </c>
      <c r="C189" s="8">
        <v>0</v>
      </c>
      <c r="D189" s="8">
        <v>0</v>
      </c>
      <c r="E189" s="8">
        <v>0</v>
      </c>
      <c r="F189" s="8">
        <v>0</v>
      </c>
      <c r="G189" s="8">
        <v>136</v>
      </c>
      <c r="H189" s="8">
        <v>1532</v>
      </c>
      <c r="I189" s="8">
        <v>1870</v>
      </c>
      <c r="J189" s="8">
        <v>3404</v>
      </c>
      <c r="K189" s="8">
        <v>2284</v>
      </c>
      <c r="L189" s="8">
        <v>4454</v>
      </c>
    </row>
    <row r="190" spans="1:12" hidden="1">
      <c r="A190" s="33" t="s">
        <v>14</v>
      </c>
      <c r="B190" s="27" t="s">
        <v>35</v>
      </c>
      <c r="C190" s="10">
        <v>0</v>
      </c>
      <c r="D190" s="10">
        <v>0</v>
      </c>
      <c r="E190" s="10">
        <v>0</v>
      </c>
      <c r="F190" s="10">
        <v>0</v>
      </c>
      <c r="G190" s="10">
        <v>0</v>
      </c>
      <c r="H190" s="10">
        <v>0</v>
      </c>
      <c r="I190" s="10">
        <v>0</v>
      </c>
      <c r="J190" s="10">
        <v>3</v>
      </c>
      <c r="K190" s="10">
        <v>0</v>
      </c>
      <c r="L190" s="10">
        <v>130</v>
      </c>
    </row>
    <row r="191" spans="1:12" ht="15.75" hidden="1">
      <c r="A191" s="23" t="s">
        <v>15</v>
      </c>
      <c r="B191" s="9"/>
      <c r="C191" s="11">
        <f t="shared" ref="C191:I191" si="6">SUM(C179:C190)</f>
        <v>193445</v>
      </c>
      <c r="D191" s="11">
        <f t="shared" si="6"/>
        <v>211300</v>
      </c>
      <c r="E191" s="11">
        <f t="shared" si="6"/>
        <v>226872</v>
      </c>
      <c r="F191" s="11">
        <f t="shared" si="6"/>
        <v>255949</v>
      </c>
      <c r="G191" s="11">
        <f t="shared" si="6"/>
        <v>233414</v>
      </c>
      <c r="H191" s="11">
        <f t="shared" si="6"/>
        <v>308004</v>
      </c>
      <c r="I191" s="11">
        <f t="shared" si="6"/>
        <v>372063</v>
      </c>
      <c r="J191" s="11">
        <f>SUM(J179:J190)</f>
        <v>398465</v>
      </c>
      <c r="K191" s="11">
        <f>SUM(K179:K190)</f>
        <v>371649</v>
      </c>
      <c r="L191" s="11">
        <f>SUM(L179:L190)</f>
        <v>376945</v>
      </c>
    </row>
    <row r="192" spans="1:12" hidden="1"/>
    <row r="193" spans="1:12" hidden="1">
      <c r="C193" s="12"/>
      <c r="D193" s="12"/>
      <c r="E193" s="12"/>
      <c r="F193" s="12"/>
      <c r="G193" s="12"/>
      <c r="H193" s="12"/>
      <c r="I193" s="12"/>
      <c r="J193" s="12"/>
      <c r="K193" s="12"/>
      <c r="L193" s="12"/>
    </row>
    <row r="194" spans="1:12" ht="15.75" hidden="1">
      <c r="A194" s="30" t="s">
        <v>17</v>
      </c>
      <c r="B194" s="5"/>
    </row>
    <row r="195" spans="1:12" hidden="1">
      <c r="A195" s="31"/>
      <c r="B195" s="24"/>
      <c r="C195" s="6">
        <v>2005</v>
      </c>
      <c r="D195" s="6">
        <v>2006</v>
      </c>
      <c r="E195" s="6">
        <v>2007</v>
      </c>
      <c r="F195" s="6">
        <v>2008</v>
      </c>
      <c r="G195" s="6">
        <v>2009</v>
      </c>
      <c r="H195" s="6">
        <v>2010</v>
      </c>
      <c r="I195" s="6">
        <v>2011</v>
      </c>
      <c r="J195" s="6">
        <v>2012</v>
      </c>
      <c r="K195" s="6">
        <v>2013</v>
      </c>
      <c r="L195" s="6">
        <v>2014</v>
      </c>
    </row>
    <row r="196" spans="1:12" hidden="1">
      <c r="A196" s="31" t="s">
        <v>3</v>
      </c>
      <c r="B196" s="25" t="s">
        <v>24</v>
      </c>
      <c r="C196" s="7">
        <v>233786</v>
      </c>
      <c r="D196" s="7">
        <v>237119</v>
      </c>
      <c r="E196" s="7">
        <v>303005</v>
      </c>
      <c r="F196" s="7">
        <v>302259</v>
      </c>
      <c r="G196" s="7">
        <v>219142</v>
      </c>
      <c r="H196" s="7">
        <v>265424</v>
      </c>
      <c r="I196" s="7">
        <v>255694</v>
      </c>
      <c r="J196" s="7">
        <v>298465</v>
      </c>
      <c r="K196" s="7">
        <v>267862</v>
      </c>
      <c r="L196" s="7">
        <v>253074</v>
      </c>
    </row>
    <row r="197" spans="1:12" hidden="1">
      <c r="A197" s="32" t="s">
        <v>4</v>
      </c>
      <c r="B197" s="26" t="s">
        <v>25</v>
      </c>
      <c r="C197" s="8">
        <v>0</v>
      </c>
      <c r="D197" s="8">
        <v>0</v>
      </c>
      <c r="E197" s="8">
        <v>0</v>
      </c>
      <c r="F197" s="8">
        <v>0</v>
      </c>
      <c r="G197" s="8">
        <v>0</v>
      </c>
      <c r="H197" s="8">
        <v>0</v>
      </c>
      <c r="I197" s="8">
        <v>0</v>
      </c>
      <c r="J197" s="8">
        <v>0</v>
      </c>
      <c r="K197" s="8">
        <v>0</v>
      </c>
      <c r="L197" s="8">
        <v>0</v>
      </c>
    </row>
    <row r="198" spans="1:12" hidden="1">
      <c r="A198" s="32" t="s">
        <v>5</v>
      </c>
      <c r="B198" s="26" t="s">
        <v>26</v>
      </c>
      <c r="C198" s="8">
        <v>0</v>
      </c>
      <c r="D198" s="8">
        <v>3</v>
      </c>
      <c r="E198" s="8">
        <v>0</v>
      </c>
      <c r="F198" s="8">
        <v>0</v>
      </c>
      <c r="G198" s="8">
        <v>0</v>
      </c>
      <c r="H198" s="8">
        <v>0</v>
      </c>
      <c r="I198" s="8">
        <v>0</v>
      </c>
      <c r="J198" s="8">
        <v>0</v>
      </c>
      <c r="K198" s="8">
        <v>0</v>
      </c>
      <c r="L198" s="8">
        <v>0</v>
      </c>
    </row>
    <row r="199" spans="1:12" hidden="1">
      <c r="A199" s="32" t="s">
        <v>6</v>
      </c>
      <c r="B199" s="26" t="s">
        <v>27</v>
      </c>
      <c r="C199" s="8">
        <v>0</v>
      </c>
      <c r="D199" s="8">
        <v>0</v>
      </c>
      <c r="E199" s="8">
        <v>0</v>
      </c>
      <c r="F199" s="8">
        <v>0</v>
      </c>
      <c r="G199" s="8">
        <v>0</v>
      </c>
      <c r="H199" s="8">
        <v>0</v>
      </c>
      <c r="I199" s="8">
        <v>0</v>
      </c>
      <c r="J199" s="8">
        <v>0</v>
      </c>
      <c r="K199" s="8">
        <v>0</v>
      </c>
      <c r="L199" s="8">
        <v>0</v>
      </c>
    </row>
    <row r="200" spans="1:12" hidden="1">
      <c r="A200" s="32" t="s">
        <v>7</v>
      </c>
      <c r="B200" s="26" t="s">
        <v>28</v>
      </c>
      <c r="C200" s="8">
        <v>17447</v>
      </c>
      <c r="D200" s="8">
        <v>25845</v>
      </c>
      <c r="E200" s="8">
        <v>29650</v>
      </c>
      <c r="F200" s="8">
        <v>51785</v>
      </c>
      <c r="G200" s="8">
        <v>31032</v>
      </c>
      <c r="H200" s="8">
        <v>52279</v>
      </c>
      <c r="I200" s="8">
        <v>46043</v>
      </c>
      <c r="J200" s="8">
        <v>39676</v>
      </c>
      <c r="K200" s="8">
        <v>38112</v>
      </c>
      <c r="L200" s="8">
        <v>39452</v>
      </c>
    </row>
    <row r="201" spans="1:12" hidden="1">
      <c r="A201" s="32" t="s">
        <v>8</v>
      </c>
      <c r="B201" s="26" t="s">
        <v>29</v>
      </c>
      <c r="C201" s="8">
        <v>0</v>
      </c>
      <c r="D201" s="8">
        <v>0</v>
      </c>
      <c r="E201" s="8">
        <v>0</v>
      </c>
      <c r="F201" s="8">
        <v>0</v>
      </c>
      <c r="G201" s="8">
        <v>0</v>
      </c>
      <c r="H201" s="8">
        <v>0</v>
      </c>
      <c r="I201" s="8">
        <v>0</v>
      </c>
      <c r="J201" s="8">
        <v>0</v>
      </c>
      <c r="K201" s="8">
        <v>0</v>
      </c>
      <c r="L201" s="8">
        <v>0</v>
      </c>
    </row>
    <row r="202" spans="1:12" hidden="1">
      <c r="A202" s="32" t="s">
        <v>9</v>
      </c>
      <c r="B202" s="26" t="s">
        <v>30</v>
      </c>
      <c r="C202" s="8">
        <v>0</v>
      </c>
      <c r="D202" s="8">
        <v>0</v>
      </c>
      <c r="E202" s="8">
        <v>0</v>
      </c>
      <c r="F202" s="8">
        <v>0</v>
      </c>
      <c r="G202" s="8">
        <v>0</v>
      </c>
      <c r="H202" s="8">
        <v>0</v>
      </c>
      <c r="I202" s="8">
        <v>0</v>
      </c>
      <c r="J202" s="8">
        <v>0</v>
      </c>
      <c r="K202" s="8">
        <v>0</v>
      </c>
      <c r="L202" s="8">
        <v>0</v>
      </c>
    </row>
    <row r="203" spans="1:12" hidden="1">
      <c r="A203" s="32" t="s">
        <v>10</v>
      </c>
      <c r="B203" s="26" t="s">
        <v>31</v>
      </c>
      <c r="C203" s="8">
        <v>0</v>
      </c>
      <c r="D203" s="8">
        <v>0</v>
      </c>
      <c r="E203" s="8">
        <v>0</v>
      </c>
      <c r="F203" s="8">
        <v>0</v>
      </c>
      <c r="G203" s="8">
        <v>0</v>
      </c>
      <c r="H203" s="8">
        <v>0</v>
      </c>
      <c r="I203" s="8">
        <v>0</v>
      </c>
      <c r="J203" s="8">
        <v>0</v>
      </c>
      <c r="K203" s="8">
        <v>0</v>
      </c>
      <c r="L203" s="8">
        <v>0</v>
      </c>
    </row>
    <row r="204" spans="1:12" hidden="1">
      <c r="A204" s="32" t="s">
        <v>11</v>
      </c>
      <c r="B204" s="26" t="s">
        <v>32</v>
      </c>
      <c r="C204" s="8">
        <v>0</v>
      </c>
      <c r="D204" s="8">
        <v>0</v>
      </c>
      <c r="E204" s="8">
        <v>0</v>
      </c>
      <c r="F204" s="8">
        <v>0</v>
      </c>
      <c r="G204" s="8">
        <v>0</v>
      </c>
      <c r="H204" s="8">
        <v>0</v>
      </c>
      <c r="I204" s="8">
        <v>0</v>
      </c>
      <c r="J204" s="8">
        <v>0</v>
      </c>
      <c r="K204" s="8">
        <v>0</v>
      </c>
      <c r="L204" s="8">
        <v>0</v>
      </c>
    </row>
    <row r="205" spans="1:12" hidden="1">
      <c r="A205" s="32" t="s">
        <v>12</v>
      </c>
      <c r="B205" s="26" t="s">
        <v>33</v>
      </c>
      <c r="C205" s="8">
        <v>0</v>
      </c>
      <c r="D205" s="8">
        <v>0</v>
      </c>
      <c r="E205" s="8">
        <v>0</v>
      </c>
      <c r="F205" s="8">
        <v>0</v>
      </c>
      <c r="G205" s="8">
        <v>0</v>
      </c>
      <c r="H205" s="8">
        <v>0</v>
      </c>
      <c r="I205" s="8">
        <v>0</v>
      </c>
      <c r="J205" s="8">
        <v>0</v>
      </c>
      <c r="K205" s="8">
        <v>0</v>
      </c>
      <c r="L205" s="8">
        <v>0</v>
      </c>
    </row>
    <row r="206" spans="1:12" hidden="1">
      <c r="A206" s="32" t="s">
        <v>13</v>
      </c>
      <c r="B206" s="26" t="s">
        <v>34</v>
      </c>
      <c r="C206" s="8">
        <v>0</v>
      </c>
      <c r="D206" s="8">
        <v>0</v>
      </c>
      <c r="E206" s="8">
        <v>0</v>
      </c>
      <c r="F206" s="8">
        <v>0</v>
      </c>
      <c r="G206" s="8">
        <v>0</v>
      </c>
      <c r="H206" s="8">
        <v>0</v>
      </c>
      <c r="I206" s="8">
        <v>0</v>
      </c>
      <c r="J206" s="8">
        <v>0</v>
      </c>
      <c r="K206" s="8">
        <v>0</v>
      </c>
      <c r="L206" s="8">
        <v>0</v>
      </c>
    </row>
    <row r="207" spans="1:12" hidden="1">
      <c r="A207" s="33" t="s">
        <v>14</v>
      </c>
      <c r="B207" s="27" t="s">
        <v>35</v>
      </c>
      <c r="C207" s="10">
        <v>0</v>
      </c>
      <c r="D207" s="10">
        <v>0</v>
      </c>
      <c r="E207" s="10">
        <v>0</v>
      </c>
      <c r="F207" s="10">
        <v>0</v>
      </c>
      <c r="G207" s="10">
        <v>0</v>
      </c>
      <c r="H207" s="10">
        <v>0</v>
      </c>
      <c r="I207" s="10">
        <v>0</v>
      </c>
      <c r="J207" s="10">
        <v>0</v>
      </c>
      <c r="K207" s="10">
        <v>0</v>
      </c>
      <c r="L207" s="10">
        <v>0</v>
      </c>
    </row>
    <row r="208" spans="1:12" ht="15.75" hidden="1">
      <c r="A208" s="23" t="s">
        <v>15</v>
      </c>
      <c r="B208" s="9"/>
      <c r="C208" s="11">
        <f t="shared" ref="C208:I208" si="7">SUM(C196:C207)</f>
        <v>251233</v>
      </c>
      <c r="D208" s="11">
        <f t="shared" si="7"/>
        <v>262967</v>
      </c>
      <c r="E208" s="11">
        <f t="shared" si="7"/>
        <v>332655</v>
      </c>
      <c r="F208" s="11">
        <f t="shared" si="7"/>
        <v>354044</v>
      </c>
      <c r="G208" s="11">
        <f t="shared" si="7"/>
        <v>250174</v>
      </c>
      <c r="H208" s="11">
        <f t="shared" si="7"/>
        <v>317703</v>
      </c>
      <c r="I208" s="11">
        <f t="shared" si="7"/>
        <v>301737</v>
      </c>
      <c r="J208" s="11">
        <f>SUM(J196:J207)</f>
        <v>338141</v>
      </c>
      <c r="K208" s="11">
        <f>SUM(K196:K207)</f>
        <v>305974</v>
      </c>
      <c r="L208" s="11">
        <f>SUM(L196:L207)</f>
        <v>292526</v>
      </c>
    </row>
    <row r="209" spans="1:12" hidden="1"/>
    <row r="210" spans="1:12" hidden="1"/>
    <row r="211" spans="1:12" hidden="1">
      <c r="C211" s="12"/>
      <c r="D211" s="12"/>
      <c r="E211" s="12"/>
      <c r="F211" s="12"/>
      <c r="G211" s="12"/>
      <c r="H211" s="12"/>
      <c r="I211" s="12"/>
      <c r="J211" s="12"/>
      <c r="K211" s="12"/>
      <c r="L211" s="12"/>
    </row>
    <row r="212" spans="1:12" ht="15.75">
      <c r="A212" s="30"/>
      <c r="B212" s="5"/>
      <c r="D212" s="2" t="s">
        <v>20</v>
      </c>
    </row>
    <row r="213" spans="1:12" ht="15.75">
      <c r="A213" s="36"/>
      <c r="B213" s="37"/>
      <c r="C213" s="38">
        <v>2005</v>
      </c>
      <c r="D213" s="38">
        <v>2006</v>
      </c>
      <c r="E213" s="38">
        <v>2007</v>
      </c>
      <c r="F213" s="38">
        <v>2008</v>
      </c>
      <c r="G213" s="38">
        <v>2009</v>
      </c>
      <c r="H213" s="38">
        <v>2010</v>
      </c>
      <c r="I213" s="38">
        <v>2011</v>
      </c>
      <c r="J213" s="38">
        <v>2012</v>
      </c>
      <c r="K213" s="38">
        <v>2013</v>
      </c>
      <c r="L213" s="38">
        <v>2014</v>
      </c>
    </row>
    <row r="214" spans="1:12" ht="15.75">
      <c r="A214" s="36" t="s">
        <v>3</v>
      </c>
      <c r="B214" s="39" t="s">
        <v>24</v>
      </c>
      <c r="C214" s="7">
        <v>665870</v>
      </c>
      <c r="D214" s="7">
        <v>682704</v>
      </c>
      <c r="E214" s="7">
        <v>811116</v>
      </c>
      <c r="F214" s="7">
        <v>819652</v>
      </c>
      <c r="G214" s="7">
        <v>607388</v>
      </c>
      <c r="H214" s="7">
        <v>754098</v>
      </c>
      <c r="I214" s="7">
        <v>810284</v>
      </c>
      <c r="J214" s="7">
        <v>889147</v>
      </c>
      <c r="K214" s="7">
        <v>814001</v>
      </c>
      <c r="L214" s="7">
        <v>798802</v>
      </c>
    </row>
    <row r="215" spans="1:12" ht="15.75">
      <c r="A215" s="40" t="s">
        <v>4</v>
      </c>
      <c r="B215" s="41" t="s">
        <v>25</v>
      </c>
      <c r="C215" s="8">
        <v>60387</v>
      </c>
      <c r="D215" s="8">
        <v>52069</v>
      </c>
      <c r="E215" s="8">
        <v>61181</v>
      </c>
      <c r="F215" s="8">
        <v>63440</v>
      </c>
      <c r="G215" s="8">
        <v>52340</v>
      </c>
      <c r="H215" s="8">
        <v>62930</v>
      </c>
      <c r="I215" s="8">
        <v>70427</v>
      </c>
      <c r="J215" s="8">
        <v>77238</v>
      </c>
      <c r="K215" s="8">
        <v>70175</v>
      </c>
      <c r="L215" s="8">
        <v>67085</v>
      </c>
    </row>
    <row r="216" spans="1:12" ht="15.75">
      <c r="A216" s="40" t="s">
        <v>5</v>
      </c>
      <c r="B216" s="41" t="s">
        <v>26</v>
      </c>
      <c r="C216" s="8">
        <v>50109</v>
      </c>
      <c r="D216" s="8">
        <v>47936</v>
      </c>
      <c r="E216" s="8">
        <v>51159</v>
      </c>
      <c r="F216" s="8">
        <v>51927</v>
      </c>
      <c r="G216" s="8">
        <v>39207</v>
      </c>
      <c r="H216" s="8">
        <v>46468</v>
      </c>
      <c r="I216" s="8">
        <v>48757</v>
      </c>
      <c r="J216" s="8">
        <v>49028</v>
      </c>
      <c r="K216" s="8">
        <v>41220</v>
      </c>
      <c r="L216" s="8">
        <v>39980</v>
      </c>
    </row>
    <row r="217" spans="1:12" ht="15.75">
      <c r="A217" s="40" t="s">
        <v>6</v>
      </c>
      <c r="B217" s="41" t="s">
        <v>27</v>
      </c>
      <c r="C217" s="8">
        <v>70425</v>
      </c>
      <c r="D217" s="8">
        <v>72383</v>
      </c>
      <c r="E217" s="8">
        <v>79948</v>
      </c>
      <c r="F217" s="8">
        <v>76553</v>
      </c>
      <c r="G217" s="8">
        <v>56488</v>
      </c>
      <c r="H217" s="8">
        <v>76328</v>
      </c>
      <c r="I217" s="8">
        <v>81613</v>
      </c>
      <c r="J217" s="8">
        <v>86154</v>
      </c>
      <c r="K217" s="8">
        <v>72035</v>
      </c>
      <c r="L217" s="8">
        <v>78861</v>
      </c>
    </row>
    <row r="218" spans="1:12" ht="15.75">
      <c r="A218" s="40" t="s">
        <v>7</v>
      </c>
      <c r="B218" s="41" t="s">
        <v>28</v>
      </c>
      <c r="C218" s="8">
        <v>99187</v>
      </c>
      <c r="D218" s="8">
        <v>104327</v>
      </c>
      <c r="E218" s="8">
        <v>114935</v>
      </c>
      <c r="F218" s="8">
        <v>126863</v>
      </c>
      <c r="G218" s="8">
        <v>87568</v>
      </c>
      <c r="H218" s="8">
        <v>126562</v>
      </c>
      <c r="I218" s="8">
        <v>135366</v>
      </c>
      <c r="J218" s="8">
        <v>123603</v>
      </c>
      <c r="K218" s="8">
        <v>132141</v>
      </c>
      <c r="L218" s="8">
        <v>138723</v>
      </c>
    </row>
    <row r="219" spans="1:12" ht="15.75">
      <c r="A219" s="40" t="s">
        <v>8</v>
      </c>
      <c r="B219" s="41" t="s">
        <v>29</v>
      </c>
      <c r="C219" s="8">
        <v>21252</v>
      </c>
      <c r="D219" s="8">
        <v>23999</v>
      </c>
      <c r="E219" s="8">
        <v>26660</v>
      </c>
      <c r="F219" s="8">
        <v>23302</v>
      </c>
      <c r="G219" s="8">
        <v>11395</v>
      </c>
      <c r="H219" s="8">
        <v>16058</v>
      </c>
      <c r="I219" s="8">
        <v>17021</v>
      </c>
      <c r="J219" s="8">
        <v>19235</v>
      </c>
      <c r="K219" s="8">
        <v>15394</v>
      </c>
      <c r="L219" s="8">
        <v>17712</v>
      </c>
    </row>
    <row r="220" spans="1:12" ht="15.75">
      <c r="A220" s="40" t="s">
        <v>9</v>
      </c>
      <c r="B220" s="41" t="s">
        <v>30</v>
      </c>
      <c r="C220" s="8">
        <v>46786</v>
      </c>
      <c r="D220" s="8">
        <v>56433.200000000004</v>
      </c>
      <c r="E220" s="8">
        <v>57194</v>
      </c>
      <c r="F220" s="8">
        <v>57390</v>
      </c>
      <c r="G220" s="8">
        <v>31999</v>
      </c>
      <c r="H220" s="8">
        <v>39673</v>
      </c>
      <c r="I220" s="8">
        <v>47016</v>
      </c>
      <c r="J220" s="8">
        <v>51969</v>
      </c>
      <c r="K220" s="8">
        <v>58477</v>
      </c>
      <c r="L220" s="8">
        <v>57510</v>
      </c>
    </row>
    <row r="221" spans="1:12" ht="15.75">
      <c r="A221" s="40" t="s">
        <v>10</v>
      </c>
      <c r="B221" s="41" t="s">
        <v>31</v>
      </c>
      <c r="C221" s="8">
        <v>37097</v>
      </c>
      <c r="D221" s="8">
        <v>39569</v>
      </c>
      <c r="E221" s="8">
        <v>53807</v>
      </c>
      <c r="F221" s="8">
        <v>54204</v>
      </c>
      <c r="G221" s="8">
        <v>32454</v>
      </c>
      <c r="H221" s="8">
        <v>32932</v>
      </c>
      <c r="I221" s="8">
        <v>35895</v>
      </c>
      <c r="J221" s="8">
        <v>41307</v>
      </c>
      <c r="K221" s="8">
        <v>34997</v>
      </c>
      <c r="L221" s="8">
        <v>47290</v>
      </c>
    </row>
    <row r="222" spans="1:12" ht="15.75">
      <c r="A222" s="40" t="s">
        <v>11</v>
      </c>
      <c r="B222" s="41" t="s">
        <v>32</v>
      </c>
      <c r="C222" s="8">
        <v>982</v>
      </c>
      <c r="D222" s="8">
        <v>697</v>
      </c>
      <c r="E222" s="8">
        <v>220</v>
      </c>
      <c r="F222" s="8">
        <v>41</v>
      </c>
      <c r="G222" s="8">
        <v>0</v>
      </c>
      <c r="H222" s="8">
        <v>0</v>
      </c>
      <c r="I222" s="8">
        <v>0</v>
      </c>
      <c r="J222" s="8">
        <v>46</v>
      </c>
      <c r="K222" s="8">
        <v>0</v>
      </c>
      <c r="L222" s="8">
        <v>72</v>
      </c>
    </row>
    <row r="223" spans="1:12" ht="15.75">
      <c r="A223" s="40" t="s">
        <v>12</v>
      </c>
      <c r="B223" s="41" t="s">
        <v>33</v>
      </c>
      <c r="C223" s="8">
        <v>728</v>
      </c>
      <c r="D223" s="8">
        <v>25</v>
      </c>
      <c r="E223" s="8">
        <v>77</v>
      </c>
      <c r="F223" s="8">
        <v>142</v>
      </c>
      <c r="G223" s="8">
        <v>97</v>
      </c>
      <c r="H223" s="8">
        <v>130</v>
      </c>
      <c r="I223" s="8">
        <v>3</v>
      </c>
      <c r="J223" s="8">
        <v>0</v>
      </c>
      <c r="K223" s="8">
        <v>0</v>
      </c>
      <c r="L223" s="8">
        <v>0</v>
      </c>
    </row>
    <row r="224" spans="1:12" ht="15.75">
      <c r="A224" s="40" t="s">
        <v>13</v>
      </c>
      <c r="B224" s="41" t="s">
        <v>34</v>
      </c>
      <c r="C224" s="8">
        <v>25954</v>
      </c>
      <c r="D224" s="8">
        <v>26651</v>
      </c>
      <c r="E224" s="8">
        <v>34963</v>
      </c>
      <c r="F224" s="8">
        <v>30139</v>
      </c>
      <c r="G224" s="8">
        <v>17335</v>
      </c>
      <c r="H224" s="8">
        <v>22073</v>
      </c>
      <c r="I224" s="8">
        <v>26435</v>
      </c>
      <c r="J224" s="8">
        <v>25587</v>
      </c>
      <c r="K224" s="8">
        <v>18682</v>
      </c>
      <c r="L224" s="8">
        <v>22961</v>
      </c>
    </row>
    <row r="225" spans="1:12" ht="15.75">
      <c r="A225" s="42" t="s">
        <v>14</v>
      </c>
      <c r="B225" s="43" t="s">
        <v>35</v>
      </c>
      <c r="C225" s="10">
        <v>26504</v>
      </c>
      <c r="D225" s="10">
        <v>25231</v>
      </c>
      <c r="E225" s="10">
        <v>23611</v>
      </c>
      <c r="F225" s="10">
        <v>22258</v>
      </c>
      <c r="G225" s="10">
        <v>20472</v>
      </c>
      <c r="H225" s="10">
        <v>21380</v>
      </c>
      <c r="I225" s="10">
        <v>23423</v>
      </c>
      <c r="J225" s="10">
        <v>27685</v>
      </c>
      <c r="K225" s="10">
        <v>32341</v>
      </c>
      <c r="L225" s="10">
        <v>35775</v>
      </c>
    </row>
    <row r="226" spans="1:12" ht="15.75">
      <c r="A226" s="51" t="s">
        <v>15</v>
      </c>
      <c r="B226" s="52"/>
      <c r="C226" s="44">
        <f>SUM(C214:C225)</f>
        <v>1105281</v>
      </c>
      <c r="D226" s="44">
        <f t="shared" ref="D226:I226" si="8">SUM(D214:D225)</f>
        <v>1132024.2</v>
      </c>
      <c r="E226" s="44">
        <f t="shared" si="8"/>
        <v>1314871</v>
      </c>
      <c r="F226" s="44">
        <f t="shared" si="8"/>
        <v>1325911</v>
      </c>
      <c r="G226" s="44">
        <f t="shared" si="8"/>
        <v>956743</v>
      </c>
      <c r="H226" s="45">
        <f t="shared" si="8"/>
        <v>1198632</v>
      </c>
      <c r="I226" s="45">
        <f t="shared" si="8"/>
        <v>1296240</v>
      </c>
      <c r="J226" s="45">
        <f>SUM(J214:J225)</f>
        <v>1390999</v>
      </c>
      <c r="K226" s="45">
        <f>SUM(K214:K225)</f>
        <v>1289463</v>
      </c>
      <c r="L226" s="45">
        <f>SUM(L214:L225)</f>
        <v>1304771</v>
      </c>
    </row>
    <row r="228" spans="1:12">
      <c r="C228" s="12"/>
      <c r="D228" s="12"/>
      <c r="E228" s="12"/>
      <c r="F228" s="12"/>
      <c r="G228" s="12"/>
      <c r="H228" s="12"/>
      <c r="I228" s="12"/>
      <c r="J228" s="12"/>
      <c r="K228" s="12"/>
      <c r="L228" s="12"/>
    </row>
    <row r="229" spans="1:12" hidden="1"/>
    <row r="230" spans="1:12" hidden="1"/>
    <row r="231" spans="1:12" hidden="1"/>
    <row r="232" spans="1:12" hidden="1"/>
    <row r="233" spans="1:12" hidden="1"/>
    <row r="234" spans="1:12" hidden="1"/>
    <row r="235" spans="1:12" hidden="1"/>
    <row r="236" spans="1:12" hidden="1"/>
    <row r="237" spans="1:12" hidden="1"/>
    <row r="238" spans="1:12" hidden="1"/>
    <row r="239" spans="1:12" hidden="1"/>
    <row r="240" spans="1:12" hidden="1"/>
    <row r="241" hidden="1"/>
    <row r="242" hidden="1"/>
    <row r="243" hidden="1"/>
    <row r="244" hidden="1"/>
    <row r="245" hidden="1"/>
    <row r="246" hidden="1"/>
    <row r="247" hidden="1"/>
    <row r="248" hidden="1"/>
    <row r="249" hidden="1"/>
    <row r="250" hidden="1"/>
    <row r="251" hidden="1"/>
    <row r="252" hidden="1"/>
    <row r="253" hidden="1"/>
    <row r="254" hidden="1"/>
    <row r="255" hidden="1"/>
    <row r="256" hidden="1"/>
    <row r="257" hidden="1"/>
    <row r="258" hidden="1"/>
    <row r="259" hidden="1"/>
    <row r="260" hidden="1"/>
    <row r="261" hidden="1"/>
    <row r="262" hidden="1"/>
    <row r="263" hidden="1"/>
    <row r="264" hidden="1"/>
    <row r="265" hidden="1"/>
    <row r="266" hidden="1"/>
    <row r="267" hidden="1"/>
    <row r="268" hidden="1"/>
    <row r="269" hidden="1"/>
    <row r="270" hidden="1"/>
    <row r="271" hidden="1"/>
    <row r="272" hidden="1"/>
    <row r="273" hidden="1"/>
    <row r="274" hidden="1"/>
    <row r="275" hidden="1"/>
    <row r="276" hidden="1"/>
    <row r="277" hidden="1"/>
    <row r="278" hidden="1"/>
    <row r="279" hidden="1"/>
    <row r="280" hidden="1"/>
    <row r="281" hidden="1"/>
    <row r="282" hidden="1"/>
    <row r="283" hidden="1"/>
    <row r="284" hidden="1"/>
    <row r="285" hidden="1"/>
    <row r="286" hidden="1"/>
    <row r="287" hidden="1"/>
    <row r="288" hidden="1"/>
    <row r="289" hidden="1"/>
    <row r="290" hidden="1"/>
    <row r="309" spans="1:12" ht="5.25" customHeight="1"/>
    <row r="310" spans="1:12" ht="5.25" customHeight="1"/>
    <row r="311" spans="1:12" ht="15.75">
      <c r="A311" s="53" t="s">
        <v>39</v>
      </c>
      <c r="B311" s="53"/>
      <c r="C311" s="53"/>
      <c r="D311" s="53"/>
      <c r="E311" s="53"/>
      <c r="F311" s="53"/>
      <c r="G311" s="53"/>
      <c r="H311" s="53"/>
      <c r="I311" s="53"/>
      <c r="J311" s="53"/>
      <c r="K311" s="53"/>
      <c r="L311" s="53"/>
    </row>
    <row r="312" spans="1:12">
      <c r="A312" s="54" t="s">
        <v>38</v>
      </c>
      <c r="B312" s="54"/>
      <c r="C312" s="54"/>
      <c r="D312" s="54"/>
      <c r="E312" s="54"/>
      <c r="F312" s="54"/>
      <c r="G312" s="54"/>
      <c r="H312" s="54"/>
      <c r="I312" s="54"/>
      <c r="J312" s="54"/>
      <c r="K312" s="54"/>
      <c r="L312" s="54"/>
    </row>
    <row r="313" spans="1:12" hidden="1"/>
    <row r="314" spans="1:12" ht="15.75" hidden="1">
      <c r="A314" s="30" t="s">
        <v>2</v>
      </c>
      <c r="B314" s="5"/>
    </row>
    <row r="315" spans="1:12" hidden="1">
      <c r="A315" s="31"/>
      <c r="B315" s="24"/>
      <c r="C315" s="6">
        <v>2005</v>
      </c>
      <c r="D315" s="6">
        <v>2006</v>
      </c>
      <c r="E315" s="6">
        <v>2007</v>
      </c>
      <c r="F315" s="6">
        <v>2008</v>
      </c>
      <c r="G315" s="6">
        <v>2009</v>
      </c>
      <c r="H315" s="6">
        <v>2010</v>
      </c>
      <c r="I315" s="6">
        <v>2011</v>
      </c>
      <c r="J315" s="6">
        <v>2012</v>
      </c>
      <c r="K315" s="6">
        <v>2013</v>
      </c>
      <c r="L315" s="6">
        <v>2014</v>
      </c>
    </row>
    <row r="316" spans="1:12" hidden="1">
      <c r="A316" s="31" t="s">
        <v>3</v>
      </c>
      <c r="B316" s="25" t="s">
        <v>24</v>
      </c>
      <c r="C316" s="15">
        <v>1296.99</v>
      </c>
      <c r="D316" s="15">
        <v>1362.4569999999999</v>
      </c>
      <c r="E316" s="15">
        <v>1526.4039999999995</v>
      </c>
      <c r="F316" s="15">
        <v>1265.7919999999999</v>
      </c>
      <c r="G316" s="15">
        <v>935.66799999999989</v>
      </c>
      <c r="H316" s="15">
        <v>954.18600000000004</v>
      </c>
      <c r="I316" s="15">
        <v>875.75299999999993</v>
      </c>
      <c r="J316" s="15">
        <v>1043.77</v>
      </c>
      <c r="K316" s="15">
        <v>1021.8870000000001</v>
      </c>
      <c r="L316" s="15">
        <v>995.11599999999999</v>
      </c>
    </row>
    <row r="317" spans="1:12" hidden="1">
      <c r="A317" s="32" t="s">
        <v>4</v>
      </c>
      <c r="B317" s="26" t="s">
        <v>25</v>
      </c>
      <c r="C317" s="16">
        <v>107.446</v>
      </c>
      <c r="D317" s="16">
        <v>100.032</v>
      </c>
      <c r="E317" s="16">
        <v>82.826999999999998</v>
      </c>
      <c r="F317" s="16">
        <v>92.366</v>
      </c>
      <c r="G317" s="16">
        <v>41.995000000000012</v>
      </c>
      <c r="H317" s="16">
        <v>43.588000000000001</v>
      </c>
      <c r="I317" s="16">
        <v>41.657000000000004</v>
      </c>
      <c r="J317" s="16">
        <v>65.052000000000007</v>
      </c>
      <c r="K317" s="16">
        <v>131.357</v>
      </c>
      <c r="L317" s="16">
        <v>99.850999999999999</v>
      </c>
    </row>
    <row r="318" spans="1:12" hidden="1">
      <c r="A318" s="32" t="s">
        <v>5</v>
      </c>
      <c r="B318" s="26" t="s">
        <v>26</v>
      </c>
      <c r="C318" s="16">
        <v>99.01</v>
      </c>
      <c r="D318" s="16">
        <v>64.405000000000001</v>
      </c>
      <c r="E318" s="16">
        <v>42.987000000000009</v>
      </c>
      <c r="F318" s="16">
        <v>47.033000000000008</v>
      </c>
      <c r="G318" s="16">
        <v>25.897999999999996</v>
      </c>
      <c r="H318" s="16">
        <v>26.573</v>
      </c>
      <c r="I318" s="16">
        <v>16.564</v>
      </c>
      <c r="J318" s="16">
        <v>14.661</v>
      </c>
      <c r="K318" s="16">
        <v>18.614000000000004</v>
      </c>
      <c r="L318" s="16">
        <v>24.543999999999997</v>
      </c>
    </row>
    <row r="319" spans="1:12" hidden="1">
      <c r="A319" s="32" t="s">
        <v>6</v>
      </c>
      <c r="B319" s="26" t="s">
        <v>27</v>
      </c>
      <c r="C319" s="16">
        <v>491.46899999999999</v>
      </c>
      <c r="D319" s="16">
        <v>354.92099999999999</v>
      </c>
      <c r="E319" s="16">
        <v>324.66100000000006</v>
      </c>
      <c r="F319" s="16">
        <v>248.65800000000002</v>
      </c>
      <c r="G319" s="16">
        <v>104.274</v>
      </c>
      <c r="H319" s="16">
        <v>133.48600000000002</v>
      </c>
      <c r="I319" s="16">
        <v>152.1422</v>
      </c>
      <c r="J319" s="16">
        <v>154.66300000000001</v>
      </c>
      <c r="K319" s="16">
        <v>182.15299999999996</v>
      </c>
      <c r="L319" s="16">
        <v>259.58099999999996</v>
      </c>
    </row>
    <row r="320" spans="1:12" hidden="1">
      <c r="A320" s="32" t="s">
        <v>7</v>
      </c>
      <c r="B320" s="26" t="s">
        <v>28</v>
      </c>
      <c r="C320" s="16">
        <v>0</v>
      </c>
      <c r="D320" s="16">
        <v>3.9E-2</v>
      </c>
      <c r="E320" s="16">
        <v>3.2000000000000001E-2</v>
      </c>
      <c r="F320" s="16">
        <v>150.09299999999999</v>
      </c>
      <c r="G320" s="16">
        <v>84.838999999999999</v>
      </c>
      <c r="H320" s="16">
        <v>87.179000000000002</v>
      </c>
      <c r="I320" s="16">
        <v>87.018000000000001</v>
      </c>
      <c r="J320" s="16">
        <v>109.14400000000001</v>
      </c>
      <c r="K320" s="16">
        <v>177.672</v>
      </c>
      <c r="L320" s="16">
        <v>264.55400000000003</v>
      </c>
    </row>
    <row r="321" spans="1:12" hidden="1">
      <c r="A321" s="32" t="s">
        <v>8</v>
      </c>
      <c r="B321" s="26" t="s">
        <v>29</v>
      </c>
      <c r="C321" s="16">
        <v>22.983000000000001</v>
      </c>
      <c r="D321" s="16">
        <v>21.908999999999999</v>
      </c>
      <c r="E321" s="16">
        <v>21.567999999999998</v>
      </c>
      <c r="F321" s="16">
        <v>19.790000000000003</v>
      </c>
      <c r="G321" s="16">
        <v>12.366999999999999</v>
      </c>
      <c r="H321" s="16">
        <v>27.53</v>
      </c>
      <c r="I321" s="16">
        <v>6.7200000000000006</v>
      </c>
      <c r="J321" s="16">
        <v>9.136000000000001</v>
      </c>
      <c r="K321" s="16">
        <v>5.3380000000000001</v>
      </c>
      <c r="L321" s="16">
        <v>10.129999999999999</v>
      </c>
    </row>
    <row r="322" spans="1:12" hidden="1">
      <c r="A322" s="32" t="s">
        <v>9</v>
      </c>
      <c r="B322" s="26" t="s">
        <v>30</v>
      </c>
      <c r="C322" s="16">
        <v>42.231999999999999</v>
      </c>
      <c r="D322" s="16">
        <v>45.250999999999998</v>
      </c>
      <c r="E322" s="16">
        <v>66.058000000000007</v>
      </c>
      <c r="F322" s="16">
        <v>56.611000000000004</v>
      </c>
      <c r="G322" s="16">
        <v>33.515000000000001</v>
      </c>
      <c r="H322" s="16">
        <v>33.787999999999997</v>
      </c>
      <c r="I322" s="16">
        <v>50.134999999999998</v>
      </c>
      <c r="J322" s="16">
        <v>35.650999999999996</v>
      </c>
      <c r="K322" s="16">
        <v>80.374999999999986</v>
      </c>
      <c r="L322" s="16">
        <v>80.385999999999996</v>
      </c>
    </row>
    <row r="323" spans="1:12" hidden="1">
      <c r="A323" s="32" t="s">
        <v>10</v>
      </c>
      <c r="B323" s="26" t="s">
        <v>31</v>
      </c>
      <c r="C323" s="16">
        <v>94.848000000000013</v>
      </c>
      <c r="D323" s="16">
        <v>171.09</v>
      </c>
      <c r="E323" s="16">
        <v>334.262</v>
      </c>
      <c r="F323" s="16">
        <v>388.34800000000001</v>
      </c>
      <c r="G323" s="16">
        <v>230.261</v>
      </c>
      <c r="H323" s="16">
        <v>231.87100000000001</v>
      </c>
      <c r="I323" s="16">
        <v>289.59929999999997</v>
      </c>
      <c r="J323" s="16">
        <v>346.31</v>
      </c>
      <c r="K323" s="16">
        <v>296.35699999999997</v>
      </c>
      <c r="L323" s="16">
        <v>269.69400000000002</v>
      </c>
    </row>
    <row r="324" spans="1:12" hidden="1">
      <c r="A324" s="32" t="s">
        <v>11</v>
      </c>
      <c r="B324" s="26" t="s">
        <v>32</v>
      </c>
      <c r="C324" s="16">
        <v>3.0990000000000002</v>
      </c>
      <c r="D324" s="16">
        <v>0.76999999999999991</v>
      </c>
      <c r="E324" s="16">
        <v>7.5000000000000011E-2</v>
      </c>
      <c r="F324" s="16">
        <v>0</v>
      </c>
      <c r="G324" s="16">
        <v>0</v>
      </c>
      <c r="H324" s="16">
        <v>0</v>
      </c>
      <c r="I324" s="16">
        <v>0</v>
      </c>
      <c r="J324" s="16">
        <v>0</v>
      </c>
      <c r="K324" s="16">
        <v>0</v>
      </c>
      <c r="L324" s="16">
        <v>0</v>
      </c>
    </row>
    <row r="325" spans="1:12" hidden="1">
      <c r="A325" s="32" t="s">
        <v>12</v>
      </c>
      <c r="B325" s="26" t="s">
        <v>33</v>
      </c>
      <c r="C325" s="16">
        <v>0.29400000000000004</v>
      </c>
      <c r="D325" s="16">
        <v>0</v>
      </c>
      <c r="E325" s="16">
        <v>0</v>
      </c>
      <c r="F325" s="16">
        <v>0</v>
      </c>
      <c r="G325" s="16">
        <v>0</v>
      </c>
      <c r="H325" s="16">
        <v>0</v>
      </c>
      <c r="I325" s="16">
        <v>0</v>
      </c>
      <c r="J325" s="16">
        <v>0</v>
      </c>
      <c r="K325" s="16">
        <v>0</v>
      </c>
      <c r="L325" s="16">
        <v>0</v>
      </c>
    </row>
    <row r="326" spans="1:12" hidden="1">
      <c r="A326" s="32" t="s">
        <v>13</v>
      </c>
      <c r="B326" s="26" t="s">
        <v>34</v>
      </c>
      <c r="C326" s="16">
        <v>20.084000000000003</v>
      </c>
      <c r="D326" s="16">
        <v>20.100999999999999</v>
      </c>
      <c r="E326" s="16">
        <v>19.312999999999999</v>
      </c>
      <c r="F326" s="16">
        <v>23.82</v>
      </c>
      <c r="G326" s="16">
        <v>16.155000000000001</v>
      </c>
      <c r="H326" s="16">
        <v>22.55</v>
      </c>
      <c r="I326" s="16">
        <v>20.790999999999997</v>
      </c>
      <c r="J326" s="16">
        <v>22.82</v>
      </c>
      <c r="K326" s="16">
        <v>25.612000000000002</v>
      </c>
      <c r="L326" s="16">
        <v>25.738999999999997</v>
      </c>
    </row>
    <row r="327" spans="1:12" hidden="1">
      <c r="A327" s="33" t="s">
        <v>14</v>
      </c>
      <c r="B327" s="27" t="s">
        <v>35</v>
      </c>
      <c r="C327" s="17">
        <v>572.34299999999996</v>
      </c>
      <c r="D327" s="16">
        <v>259.14699999999999</v>
      </c>
      <c r="E327" s="16">
        <v>265.90999999999997</v>
      </c>
      <c r="F327" s="16">
        <v>204.15100000000001</v>
      </c>
      <c r="G327" s="16">
        <v>178.51300000000001</v>
      </c>
      <c r="H327" s="17">
        <v>156.09200000000001</v>
      </c>
      <c r="I327" s="17">
        <v>162.60499999999999</v>
      </c>
      <c r="J327" s="17">
        <v>277.52100000000002</v>
      </c>
      <c r="K327" s="17">
        <v>382.56829999999997</v>
      </c>
      <c r="L327" s="17">
        <v>453.596</v>
      </c>
    </row>
    <row r="328" spans="1:12" ht="15.75" hidden="1">
      <c r="A328" s="23" t="s">
        <v>15</v>
      </c>
      <c r="B328" s="9"/>
      <c r="C328" s="18">
        <f t="shared" ref="C328:I328" si="9">SUM(C316:C327)</f>
        <v>2750.7979999999998</v>
      </c>
      <c r="D328" s="19">
        <f t="shared" si="9"/>
        <v>2400.1219999999998</v>
      </c>
      <c r="E328" s="19">
        <f t="shared" si="9"/>
        <v>2684.0969999999998</v>
      </c>
      <c r="F328" s="19">
        <f t="shared" si="9"/>
        <v>2496.6619999999998</v>
      </c>
      <c r="G328" s="19">
        <f t="shared" si="9"/>
        <v>1663.4849999999999</v>
      </c>
      <c r="H328" s="19">
        <f t="shared" si="9"/>
        <v>1716.8430000000003</v>
      </c>
      <c r="I328" s="19">
        <f t="shared" si="9"/>
        <v>1702.9844999999998</v>
      </c>
      <c r="J328" s="19">
        <f>SUM(J316:J327)</f>
        <v>2078.7280000000001</v>
      </c>
      <c r="K328" s="19">
        <f>SUM(K316:K327)</f>
        <v>2321.9333000000001</v>
      </c>
      <c r="L328" s="19">
        <f>SUM(L316:L327)</f>
        <v>2483.1910000000003</v>
      </c>
    </row>
    <row r="329" spans="1:12" hidden="1"/>
    <row r="330" spans="1:12" hidden="1"/>
    <row r="331" spans="1:12" ht="15.75" hidden="1">
      <c r="A331" s="30" t="s">
        <v>16</v>
      </c>
      <c r="B331" s="5"/>
    </row>
    <row r="332" spans="1:12" hidden="1">
      <c r="A332" s="31"/>
      <c r="B332" s="24"/>
      <c r="C332" s="6">
        <v>2005</v>
      </c>
      <c r="D332" s="6">
        <v>2006</v>
      </c>
      <c r="E332" s="6">
        <v>2007</v>
      </c>
      <c r="F332" s="6">
        <v>2008</v>
      </c>
      <c r="G332" s="6">
        <v>2009</v>
      </c>
      <c r="H332" s="6">
        <v>2010</v>
      </c>
      <c r="I332" s="6">
        <v>2011</v>
      </c>
      <c r="J332" s="6">
        <v>2012</v>
      </c>
      <c r="K332" s="6">
        <v>2013</v>
      </c>
      <c r="L332" s="6">
        <v>2014</v>
      </c>
    </row>
    <row r="333" spans="1:12" hidden="1">
      <c r="A333" s="31" t="s">
        <v>3</v>
      </c>
      <c r="B333" s="25" t="s">
        <v>24</v>
      </c>
      <c r="C333" s="15">
        <v>4582.2609999999995</v>
      </c>
      <c r="D333" s="15">
        <v>4637.4409999999998</v>
      </c>
      <c r="E333" s="15">
        <v>5646.4640000000018</v>
      </c>
      <c r="F333" s="15">
        <v>5716.91</v>
      </c>
      <c r="G333" s="15">
        <v>4402.2869999999994</v>
      </c>
      <c r="H333" s="15">
        <v>5347.7039999999997</v>
      </c>
      <c r="I333" s="15">
        <v>5847.9319999999998</v>
      </c>
      <c r="J333" s="15">
        <v>4331.6503000000002</v>
      </c>
      <c r="K333" s="15">
        <v>3668.6482999999998</v>
      </c>
      <c r="L333" s="15">
        <v>4403.7340240082704</v>
      </c>
    </row>
    <row r="334" spans="1:12" hidden="1">
      <c r="A334" s="32" t="s">
        <v>4</v>
      </c>
      <c r="B334" s="26" t="s">
        <v>25</v>
      </c>
      <c r="C334" s="16">
        <v>4.1069999999999993</v>
      </c>
      <c r="D334" s="16">
        <v>5.9919999999999991</v>
      </c>
      <c r="E334" s="16">
        <v>12.237</v>
      </c>
      <c r="F334" s="16">
        <v>10.960999999999999</v>
      </c>
      <c r="G334" s="16">
        <v>5.7550000000000008</v>
      </c>
      <c r="H334" s="16">
        <v>7.4210000000000012</v>
      </c>
      <c r="I334" s="16">
        <v>4.5180000000000007</v>
      </c>
      <c r="J334" s="16">
        <v>1.073</v>
      </c>
      <c r="K334" s="16">
        <v>0.47100000000000003</v>
      </c>
      <c r="L334" s="16">
        <v>0.17099999999999999</v>
      </c>
    </row>
    <row r="335" spans="1:12" hidden="1">
      <c r="A335" s="32" t="s">
        <v>5</v>
      </c>
      <c r="B335" s="26" t="s">
        <v>26</v>
      </c>
      <c r="C335" s="16">
        <v>10.151</v>
      </c>
      <c r="D335" s="16">
        <v>10.28</v>
      </c>
      <c r="E335" s="16">
        <v>7.2349999999999994</v>
      </c>
      <c r="F335" s="16">
        <v>9.8280000000000012</v>
      </c>
      <c r="G335" s="16">
        <v>2.4060000000000001</v>
      </c>
      <c r="H335" s="16">
        <v>2.3450000000000002</v>
      </c>
      <c r="I335" s="16">
        <v>1.3639999999999999</v>
      </c>
      <c r="J335" s="16">
        <v>3.1360000000000006</v>
      </c>
      <c r="K335" s="16">
        <v>0.879</v>
      </c>
      <c r="L335" s="16">
        <v>3.62</v>
      </c>
    </row>
    <row r="336" spans="1:12" hidden="1">
      <c r="A336" s="32" t="s">
        <v>6</v>
      </c>
      <c r="B336" s="26" t="s">
        <v>27</v>
      </c>
      <c r="C336" s="16">
        <v>5.5089999999999995</v>
      </c>
      <c r="D336" s="16">
        <v>7.5389999999999997</v>
      </c>
      <c r="E336" s="16">
        <v>6.3369999999999997</v>
      </c>
      <c r="F336" s="16">
        <v>9.4479999999999986</v>
      </c>
      <c r="G336" s="16">
        <v>7.5859999999999994</v>
      </c>
      <c r="H336" s="16">
        <v>6.5760000000000005</v>
      </c>
      <c r="I336" s="16">
        <v>7.3639999999999999</v>
      </c>
      <c r="J336" s="16">
        <v>11.005999999999998</v>
      </c>
      <c r="K336" s="16">
        <v>9.2219999999999995</v>
      </c>
      <c r="L336" s="16">
        <v>8.4939999999999998</v>
      </c>
    </row>
    <row r="337" spans="1:12" hidden="1">
      <c r="A337" s="32" t="s">
        <v>7</v>
      </c>
      <c r="B337" s="26" t="s">
        <v>28</v>
      </c>
      <c r="C337" s="16">
        <v>0</v>
      </c>
      <c r="D337" s="16">
        <v>0</v>
      </c>
      <c r="E337" s="16">
        <v>0</v>
      </c>
      <c r="F337" s="16">
        <v>4.6999999999999993</v>
      </c>
      <c r="G337" s="16">
        <v>5.069</v>
      </c>
      <c r="H337" s="16">
        <v>6.0099999999999989</v>
      </c>
      <c r="I337" s="16">
        <v>6.282</v>
      </c>
      <c r="J337" s="16">
        <v>8.1340000000000003</v>
      </c>
      <c r="K337" s="16">
        <v>0.66400000000000003</v>
      </c>
      <c r="L337" s="16">
        <v>1.7749999999999999</v>
      </c>
    </row>
    <row r="338" spans="1:12" hidden="1">
      <c r="A338" s="32" t="s">
        <v>8</v>
      </c>
      <c r="B338" s="26" t="s">
        <v>29</v>
      </c>
      <c r="C338" s="16">
        <v>0</v>
      </c>
      <c r="D338" s="16">
        <v>0</v>
      </c>
      <c r="E338" s="16">
        <v>0</v>
      </c>
      <c r="F338" s="16">
        <v>0</v>
      </c>
      <c r="G338" s="16">
        <v>0</v>
      </c>
      <c r="H338" s="16">
        <v>0</v>
      </c>
      <c r="I338" s="16">
        <v>0</v>
      </c>
      <c r="J338" s="16">
        <v>0</v>
      </c>
      <c r="K338" s="16">
        <v>0</v>
      </c>
      <c r="L338" s="16">
        <v>0</v>
      </c>
    </row>
    <row r="339" spans="1:12" hidden="1">
      <c r="A339" s="32" t="s">
        <v>9</v>
      </c>
      <c r="B339" s="26" t="s">
        <v>30</v>
      </c>
      <c r="C339" s="16">
        <v>0</v>
      </c>
      <c r="D339" s="16">
        <v>0</v>
      </c>
      <c r="E339" s="16">
        <v>0</v>
      </c>
      <c r="F339" s="16">
        <v>0</v>
      </c>
      <c r="G339" s="16">
        <v>0</v>
      </c>
      <c r="H339" s="16">
        <v>0</v>
      </c>
      <c r="I339" s="16">
        <v>0</v>
      </c>
      <c r="J339" s="16">
        <v>0</v>
      </c>
      <c r="K339" s="16">
        <v>0</v>
      </c>
      <c r="L339" s="16">
        <v>0</v>
      </c>
    </row>
    <row r="340" spans="1:12" hidden="1">
      <c r="A340" s="32" t="s">
        <v>10</v>
      </c>
      <c r="B340" s="26" t="s">
        <v>31</v>
      </c>
      <c r="C340" s="16">
        <v>7.6559999999999997</v>
      </c>
      <c r="D340" s="16">
        <v>0.98899999999999988</v>
      </c>
      <c r="E340" s="16">
        <v>5.5470000000000006</v>
      </c>
      <c r="F340" s="16">
        <v>10.085000000000001</v>
      </c>
      <c r="G340" s="16">
        <v>0.42</v>
      </c>
      <c r="H340" s="16">
        <v>0.38400000000000001</v>
      </c>
      <c r="I340" s="16">
        <v>0</v>
      </c>
      <c r="J340" s="16">
        <v>0.35499999999999998</v>
      </c>
      <c r="K340" s="16">
        <v>0</v>
      </c>
      <c r="L340" s="16">
        <v>0</v>
      </c>
    </row>
    <row r="341" spans="1:12" hidden="1">
      <c r="A341" s="32" t="s">
        <v>11</v>
      </c>
      <c r="B341" s="26" t="s">
        <v>32</v>
      </c>
      <c r="C341" s="16">
        <v>0</v>
      </c>
      <c r="D341" s="16">
        <v>0</v>
      </c>
      <c r="E341" s="16">
        <v>0</v>
      </c>
      <c r="F341" s="16">
        <v>0</v>
      </c>
      <c r="G341" s="16">
        <v>0</v>
      </c>
      <c r="H341" s="16">
        <v>0</v>
      </c>
      <c r="I341" s="16">
        <v>0</v>
      </c>
      <c r="J341" s="16">
        <v>0</v>
      </c>
      <c r="K341" s="16">
        <v>0</v>
      </c>
      <c r="L341" s="16">
        <v>0</v>
      </c>
    </row>
    <row r="342" spans="1:12" hidden="1">
      <c r="A342" s="32" t="s">
        <v>12</v>
      </c>
      <c r="B342" s="26" t="s">
        <v>33</v>
      </c>
      <c r="C342" s="16">
        <v>0</v>
      </c>
      <c r="D342" s="16">
        <v>0</v>
      </c>
      <c r="E342" s="16">
        <v>0</v>
      </c>
      <c r="F342" s="16">
        <v>0</v>
      </c>
      <c r="G342" s="16">
        <v>0</v>
      </c>
      <c r="H342" s="16">
        <v>0</v>
      </c>
      <c r="I342" s="16">
        <v>0</v>
      </c>
      <c r="J342" s="16">
        <v>0</v>
      </c>
      <c r="K342" s="16">
        <v>0</v>
      </c>
      <c r="L342" s="16">
        <v>0</v>
      </c>
    </row>
    <row r="343" spans="1:12" hidden="1">
      <c r="A343" s="32" t="s">
        <v>13</v>
      </c>
      <c r="B343" s="26" t="s">
        <v>34</v>
      </c>
      <c r="C343" s="16">
        <v>0</v>
      </c>
      <c r="D343" s="16">
        <v>0</v>
      </c>
      <c r="E343" s="16">
        <v>0</v>
      </c>
      <c r="F343" s="16">
        <v>0</v>
      </c>
      <c r="G343" s="16">
        <v>0</v>
      </c>
      <c r="H343" s="16">
        <v>1.6E-2</v>
      </c>
      <c r="I343" s="16">
        <v>0</v>
      </c>
      <c r="J343" s="16">
        <v>0.56100000000000005</v>
      </c>
      <c r="K343" s="16">
        <v>0.13700000000000001</v>
      </c>
      <c r="L343" s="16">
        <v>0.186</v>
      </c>
    </row>
    <row r="344" spans="1:12" hidden="1">
      <c r="A344" s="33" t="s">
        <v>14</v>
      </c>
      <c r="B344" s="27" t="s">
        <v>35</v>
      </c>
      <c r="C344" s="17">
        <v>0</v>
      </c>
      <c r="D344" s="16">
        <v>0</v>
      </c>
      <c r="E344" s="16">
        <v>0</v>
      </c>
      <c r="F344" s="16">
        <v>0</v>
      </c>
      <c r="G344" s="16">
        <v>0</v>
      </c>
      <c r="H344" s="17">
        <v>0</v>
      </c>
      <c r="I344" s="17">
        <v>0</v>
      </c>
      <c r="J344" s="17">
        <v>9.8000000000000004E-2</v>
      </c>
      <c r="K344" s="17">
        <v>0</v>
      </c>
      <c r="L344" s="17">
        <v>0</v>
      </c>
    </row>
    <row r="345" spans="1:12" ht="15.75" hidden="1">
      <c r="A345" s="23" t="s">
        <v>15</v>
      </c>
      <c r="B345" s="9"/>
      <c r="C345" s="18">
        <f t="shared" ref="C345:I345" si="10">SUM(C333:C344)</f>
        <v>4609.6839999999993</v>
      </c>
      <c r="D345" s="19">
        <f t="shared" si="10"/>
        <v>4662.2409999999991</v>
      </c>
      <c r="E345" s="19">
        <f t="shared" si="10"/>
        <v>5677.8200000000015</v>
      </c>
      <c r="F345" s="19">
        <f t="shared" si="10"/>
        <v>5761.9320000000007</v>
      </c>
      <c r="G345" s="19">
        <f t="shared" si="10"/>
        <v>4423.5230000000001</v>
      </c>
      <c r="H345" s="19">
        <f t="shared" si="10"/>
        <v>5370.4560000000001</v>
      </c>
      <c r="I345" s="19">
        <f t="shared" si="10"/>
        <v>5867.4599999999991</v>
      </c>
      <c r="J345" s="19">
        <f>SUM(J333:J344)</f>
        <v>4356.0133000000005</v>
      </c>
      <c r="K345" s="19">
        <f>SUM(K333:K344)</f>
        <v>3680.0213000000003</v>
      </c>
      <c r="L345" s="19">
        <f>SUM(L333:L344)</f>
        <v>4417.9800240082695</v>
      </c>
    </row>
    <row r="346" spans="1:12" hidden="1"/>
    <row r="347" spans="1:12" hidden="1"/>
    <row r="348" spans="1:12" ht="15.75" hidden="1">
      <c r="A348" s="30" t="s">
        <v>17</v>
      </c>
      <c r="B348" s="5"/>
    </row>
    <row r="349" spans="1:12" hidden="1">
      <c r="A349" s="31"/>
      <c r="B349" s="24"/>
      <c r="C349" s="6">
        <v>2005</v>
      </c>
      <c r="D349" s="6">
        <v>2006</v>
      </c>
      <c r="E349" s="6">
        <v>2007</v>
      </c>
      <c r="F349" s="6">
        <v>2008</v>
      </c>
      <c r="G349" s="6">
        <v>2009</v>
      </c>
      <c r="H349" s="6">
        <v>2010</v>
      </c>
      <c r="I349" s="6">
        <v>2011</v>
      </c>
      <c r="J349" s="6">
        <v>2012</v>
      </c>
      <c r="K349" s="6">
        <v>2013</v>
      </c>
      <c r="L349" s="6">
        <v>2014</v>
      </c>
    </row>
    <row r="350" spans="1:12" hidden="1">
      <c r="A350" s="31" t="s">
        <v>3</v>
      </c>
      <c r="B350" s="25" t="s">
        <v>24</v>
      </c>
      <c r="C350" s="15">
        <v>7341.3239999999996</v>
      </c>
      <c r="D350" s="15">
        <v>7534.5870000000014</v>
      </c>
      <c r="E350" s="15">
        <v>9458.2250000000004</v>
      </c>
      <c r="F350" s="15">
        <v>9697.9319999999989</v>
      </c>
      <c r="G350" s="15">
        <v>6537.5870000000004</v>
      </c>
      <c r="H350" s="15">
        <v>6565.8289999999997</v>
      </c>
      <c r="I350" s="15">
        <v>5549.2990000000009</v>
      </c>
      <c r="J350" s="15">
        <v>16599.525000000001</v>
      </c>
      <c r="K350" s="15">
        <v>8561.4719999999998</v>
      </c>
      <c r="L350" s="15">
        <v>6962.8117397897158</v>
      </c>
    </row>
    <row r="351" spans="1:12" hidden="1">
      <c r="A351" s="32" t="s">
        <v>4</v>
      </c>
      <c r="B351" s="26" t="s">
        <v>25</v>
      </c>
      <c r="C351" s="16"/>
      <c r="D351" s="16">
        <v>0</v>
      </c>
      <c r="E351" s="16">
        <v>0</v>
      </c>
      <c r="F351" s="16">
        <v>0</v>
      </c>
      <c r="G351" s="16">
        <v>0</v>
      </c>
      <c r="H351" s="16">
        <v>0</v>
      </c>
      <c r="I351" s="16">
        <v>0</v>
      </c>
      <c r="J351" s="16">
        <v>0</v>
      </c>
      <c r="K351" s="16">
        <v>0</v>
      </c>
      <c r="L351" s="16">
        <v>0</v>
      </c>
    </row>
    <row r="352" spans="1:12" hidden="1">
      <c r="A352" s="32" t="s">
        <v>5</v>
      </c>
      <c r="B352" s="26" t="s">
        <v>26</v>
      </c>
      <c r="C352" s="16"/>
      <c r="D352" s="16">
        <v>0</v>
      </c>
      <c r="E352" s="16">
        <v>0</v>
      </c>
      <c r="F352" s="16">
        <v>0</v>
      </c>
      <c r="G352" s="16">
        <v>0</v>
      </c>
      <c r="H352" s="16">
        <v>0</v>
      </c>
      <c r="I352" s="16">
        <v>0</v>
      </c>
      <c r="J352" s="16">
        <v>0</v>
      </c>
      <c r="K352" s="16">
        <v>0</v>
      </c>
      <c r="L352" s="16">
        <v>0</v>
      </c>
    </row>
    <row r="353" spans="1:12" hidden="1">
      <c r="A353" s="32" t="s">
        <v>6</v>
      </c>
      <c r="B353" s="26" t="s">
        <v>27</v>
      </c>
      <c r="C353" s="16"/>
      <c r="D353" s="16">
        <v>0</v>
      </c>
      <c r="E353" s="16">
        <v>0</v>
      </c>
      <c r="F353" s="16">
        <v>0</v>
      </c>
      <c r="G353" s="16">
        <v>0</v>
      </c>
      <c r="H353" s="16">
        <v>0</v>
      </c>
      <c r="I353" s="16">
        <v>0</v>
      </c>
      <c r="J353" s="16">
        <v>0</v>
      </c>
      <c r="K353" s="16">
        <v>0</v>
      </c>
      <c r="L353" s="16">
        <v>0</v>
      </c>
    </row>
    <row r="354" spans="1:12" hidden="1">
      <c r="A354" s="32" t="s">
        <v>7</v>
      </c>
      <c r="B354" s="26" t="s">
        <v>28</v>
      </c>
      <c r="C354" s="16"/>
      <c r="D354" s="16">
        <v>6.0999999999999999E-2</v>
      </c>
      <c r="E354" s="16">
        <v>0</v>
      </c>
      <c r="F354" s="16">
        <v>3.8220000000000001</v>
      </c>
      <c r="G354" s="16">
        <v>7.992</v>
      </c>
      <c r="H354" s="16">
        <v>26.105000000000004</v>
      </c>
      <c r="I354" s="16">
        <v>30.476000000000006</v>
      </c>
      <c r="J354" s="16">
        <v>39.474999999999994</v>
      </c>
      <c r="K354" s="16">
        <v>47.795000000000002</v>
      </c>
      <c r="L354" s="16">
        <v>40.894999999999996</v>
      </c>
    </row>
    <row r="355" spans="1:12" hidden="1">
      <c r="A355" s="32" t="s">
        <v>8</v>
      </c>
      <c r="B355" s="26" t="s">
        <v>29</v>
      </c>
      <c r="C355" s="16"/>
      <c r="D355" s="16">
        <v>0</v>
      </c>
      <c r="E355" s="16">
        <v>0</v>
      </c>
      <c r="F355" s="16">
        <v>0</v>
      </c>
      <c r="G355" s="16">
        <v>0</v>
      </c>
      <c r="H355" s="16">
        <v>0</v>
      </c>
      <c r="I355" s="16">
        <v>0</v>
      </c>
      <c r="J355" s="16">
        <v>0</v>
      </c>
      <c r="K355" s="16">
        <v>0</v>
      </c>
      <c r="L355" s="16">
        <v>0</v>
      </c>
    </row>
    <row r="356" spans="1:12" hidden="1">
      <c r="A356" s="32" t="s">
        <v>9</v>
      </c>
      <c r="B356" s="26" t="s">
        <v>30</v>
      </c>
      <c r="C356" s="16"/>
      <c r="D356" s="16">
        <v>0</v>
      </c>
      <c r="E356" s="16">
        <v>0</v>
      </c>
      <c r="F356" s="16">
        <v>0</v>
      </c>
      <c r="G356" s="16">
        <v>0</v>
      </c>
      <c r="H356" s="16">
        <v>0</v>
      </c>
      <c r="I356" s="16">
        <v>0</v>
      </c>
      <c r="J356" s="16">
        <v>0</v>
      </c>
      <c r="K356" s="16">
        <v>0</v>
      </c>
      <c r="L356" s="16">
        <v>0</v>
      </c>
    </row>
    <row r="357" spans="1:12" hidden="1">
      <c r="A357" s="32" t="s">
        <v>10</v>
      </c>
      <c r="B357" s="26" t="s">
        <v>31</v>
      </c>
      <c r="C357" s="16"/>
      <c r="D357" s="16">
        <v>0</v>
      </c>
      <c r="E357" s="16">
        <v>0</v>
      </c>
      <c r="F357" s="16">
        <v>0</v>
      </c>
      <c r="G357" s="16">
        <v>0</v>
      </c>
      <c r="H357" s="16">
        <v>0</v>
      </c>
      <c r="I357" s="16">
        <v>0</v>
      </c>
      <c r="J357" s="16">
        <v>0</v>
      </c>
      <c r="K357" s="16">
        <v>0</v>
      </c>
      <c r="L357" s="16">
        <v>0</v>
      </c>
    </row>
    <row r="358" spans="1:12" hidden="1">
      <c r="A358" s="32" t="s">
        <v>11</v>
      </c>
      <c r="B358" s="26" t="s">
        <v>32</v>
      </c>
      <c r="C358" s="16"/>
      <c r="D358" s="16">
        <v>0</v>
      </c>
      <c r="E358" s="16">
        <v>0</v>
      </c>
      <c r="F358" s="16">
        <v>0</v>
      </c>
      <c r="G358" s="16">
        <v>0</v>
      </c>
      <c r="H358" s="16">
        <v>0</v>
      </c>
      <c r="I358" s="16">
        <v>0</v>
      </c>
      <c r="J358" s="16">
        <v>0</v>
      </c>
      <c r="K358" s="16">
        <v>0</v>
      </c>
      <c r="L358" s="16">
        <v>0</v>
      </c>
    </row>
    <row r="359" spans="1:12" hidden="1">
      <c r="A359" s="32" t="s">
        <v>12</v>
      </c>
      <c r="B359" s="26" t="s">
        <v>33</v>
      </c>
      <c r="C359" s="16"/>
      <c r="D359" s="16">
        <v>0</v>
      </c>
      <c r="E359" s="16">
        <v>0</v>
      </c>
      <c r="F359" s="16">
        <v>0</v>
      </c>
      <c r="G359" s="16">
        <v>0</v>
      </c>
      <c r="H359" s="16">
        <v>0</v>
      </c>
      <c r="I359" s="16">
        <v>0</v>
      </c>
      <c r="J359" s="16">
        <v>0</v>
      </c>
      <c r="K359" s="16">
        <v>0</v>
      </c>
      <c r="L359" s="16">
        <v>0</v>
      </c>
    </row>
    <row r="360" spans="1:12" hidden="1">
      <c r="A360" s="32" t="s">
        <v>13</v>
      </c>
      <c r="B360" s="26" t="s">
        <v>34</v>
      </c>
      <c r="C360" s="16"/>
      <c r="D360" s="16">
        <v>0</v>
      </c>
      <c r="E360" s="16">
        <v>0</v>
      </c>
      <c r="F360" s="16">
        <v>0</v>
      </c>
      <c r="G360" s="16">
        <v>0</v>
      </c>
      <c r="H360" s="16">
        <v>0</v>
      </c>
      <c r="I360" s="16">
        <v>0</v>
      </c>
      <c r="J360" s="16">
        <v>0</v>
      </c>
      <c r="K360" s="16">
        <v>0</v>
      </c>
      <c r="L360" s="16">
        <v>0</v>
      </c>
    </row>
    <row r="361" spans="1:12" hidden="1">
      <c r="A361" s="33" t="s">
        <v>14</v>
      </c>
      <c r="B361" s="27" t="s">
        <v>35</v>
      </c>
      <c r="C361" s="17"/>
      <c r="D361" s="16">
        <v>0</v>
      </c>
      <c r="E361" s="16">
        <v>0</v>
      </c>
      <c r="F361" s="16">
        <v>0</v>
      </c>
      <c r="G361" s="16">
        <v>0</v>
      </c>
      <c r="H361" s="17">
        <v>0</v>
      </c>
      <c r="I361" s="17">
        <v>0</v>
      </c>
      <c r="J361" s="17">
        <v>0</v>
      </c>
      <c r="K361" s="17">
        <v>0</v>
      </c>
      <c r="L361" s="17">
        <v>0</v>
      </c>
    </row>
    <row r="362" spans="1:12" ht="15.75" hidden="1">
      <c r="A362" s="23" t="s">
        <v>15</v>
      </c>
      <c r="B362" s="9"/>
      <c r="C362" s="18">
        <f t="shared" ref="C362:I362" si="11">SUM(C350:C361)</f>
        <v>7341.3239999999996</v>
      </c>
      <c r="D362" s="19">
        <f t="shared" si="11"/>
        <v>7534.648000000001</v>
      </c>
      <c r="E362" s="19">
        <f t="shared" si="11"/>
        <v>9458.2250000000004</v>
      </c>
      <c r="F362" s="19">
        <f t="shared" si="11"/>
        <v>9701.753999999999</v>
      </c>
      <c r="G362" s="19">
        <f t="shared" si="11"/>
        <v>6545.5790000000006</v>
      </c>
      <c r="H362" s="19">
        <f t="shared" si="11"/>
        <v>6591.9339999999993</v>
      </c>
      <c r="I362" s="19">
        <f t="shared" si="11"/>
        <v>5579.7750000000005</v>
      </c>
      <c r="J362" s="19">
        <f>SUM(J350:J361)</f>
        <v>16639</v>
      </c>
      <c r="K362" s="19">
        <f>SUM(K350:K361)</f>
        <v>8609.2669999999998</v>
      </c>
      <c r="L362" s="19">
        <f>SUM(L350:L361)</f>
        <v>7003.7067397897163</v>
      </c>
    </row>
    <row r="363" spans="1:12" hidden="1">
      <c r="C363" s="20"/>
      <c r="D363" s="20"/>
      <c r="E363" s="20"/>
      <c r="F363" s="20"/>
      <c r="G363" s="20"/>
      <c r="H363" s="20"/>
      <c r="I363" s="20"/>
      <c r="J363" s="20"/>
      <c r="K363" s="20"/>
      <c r="L363" s="20"/>
    </row>
    <row r="364" spans="1:12" hidden="1">
      <c r="C364" s="20"/>
      <c r="D364" s="20"/>
      <c r="E364" s="20"/>
      <c r="F364" s="20"/>
      <c r="G364" s="20"/>
      <c r="H364" s="20"/>
      <c r="I364" s="20"/>
      <c r="J364" s="20"/>
      <c r="K364" s="20"/>
      <c r="L364" s="20"/>
    </row>
    <row r="365" spans="1:12" hidden="1"/>
    <row r="366" spans="1:12" ht="15.75">
      <c r="A366" s="30"/>
      <c r="B366" s="5"/>
    </row>
    <row r="367" spans="1:12" ht="15.75">
      <c r="A367" s="36"/>
      <c r="B367" s="37"/>
      <c r="C367" s="38">
        <v>2005</v>
      </c>
      <c r="D367" s="38">
        <v>2006</v>
      </c>
      <c r="E367" s="38">
        <v>2007</v>
      </c>
      <c r="F367" s="38">
        <v>2008</v>
      </c>
      <c r="G367" s="38">
        <v>2009</v>
      </c>
      <c r="H367" s="38">
        <v>2010</v>
      </c>
      <c r="I367" s="38">
        <v>2011</v>
      </c>
      <c r="J367" s="38">
        <v>2012</v>
      </c>
      <c r="K367" s="38">
        <v>2013</v>
      </c>
      <c r="L367" s="38">
        <v>2014</v>
      </c>
    </row>
    <row r="368" spans="1:12" ht="15.75">
      <c r="A368" s="36" t="s">
        <v>3</v>
      </c>
      <c r="B368" s="39" t="s">
        <v>24</v>
      </c>
      <c r="C368" s="15">
        <v>13220.574999999999</v>
      </c>
      <c r="D368" s="15">
        <v>13534.485000000001</v>
      </c>
      <c r="E368" s="15">
        <v>16631.093000000001</v>
      </c>
      <c r="F368" s="15">
        <v>16680.633999999998</v>
      </c>
      <c r="G368" s="15">
        <v>11875.541999999999</v>
      </c>
      <c r="H368" s="15">
        <v>12867.718999999999</v>
      </c>
      <c r="I368" s="15">
        <v>12272.984</v>
      </c>
      <c r="J368" s="15">
        <v>21974.945299999999</v>
      </c>
      <c r="K368" s="15">
        <v>13252.007299999999</v>
      </c>
      <c r="L368" s="15">
        <v>12361.661763797987</v>
      </c>
    </row>
    <row r="369" spans="1:12" ht="15.75">
      <c r="A369" s="40" t="s">
        <v>4</v>
      </c>
      <c r="B369" s="41" t="s">
        <v>25</v>
      </c>
      <c r="C369" s="16">
        <v>111.553</v>
      </c>
      <c r="D369" s="16">
        <v>106.024</v>
      </c>
      <c r="E369" s="16">
        <v>95.063999999999993</v>
      </c>
      <c r="F369" s="16">
        <v>103.327</v>
      </c>
      <c r="G369" s="16">
        <v>47.750000000000014</v>
      </c>
      <c r="H369" s="16">
        <v>51.009</v>
      </c>
      <c r="I369" s="16">
        <v>46.175000000000004</v>
      </c>
      <c r="J369" s="16">
        <v>66.125</v>
      </c>
      <c r="K369" s="16">
        <v>131.828</v>
      </c>
      <c r="L369" s="16">
        <v>100.02200000000001</v>
      </c>
    </row>
    <row r="370" spans="1:12" ht="15.75">
      <c r="A370" s="40" t="s">
        <v>5</v>
      </c>
      <c r="B370" s="41" t="s">
        <v>26</v>
      </c>
      <c r="C370" s="16">
        <v>109.161</v>
      </c>
      <c r="D370" s="16">
        <v>74.685000000000002</v>
      </c>
      <c r="E370" s="16">
        <v>50.222000000000008</v>
      </c>
      <c r="F370" s="16">
        <v>56.861000000000011</v>
      </c>
      <c r="G370" s="16">
        <v>28.303999999999995</v>
      </c>
      <c r="H370" s="16">
        <v>28.917999999999999</v>
      </c>
      <c r="I370" s="16">
        <v>17.928000000000001</v>
      </c>
      <c r="J370" s="16">
        <v>17.797000000000001</v>
      </c>
      <c r="K370" s="16">
        <v>19.493000000000006</v>
      </c>
      <c r="L370" s="16">
        <v>28.163999999999998</v>
      </c>
    </row>
    <row r="371" spans="1:12" ht="15.75">
      <c r="A371" s="40" t="s">
        <v>6</v>
      </c>
      <c r="B371" s="41" t="s">
        <v>27</v>
      </c>
      <c r="C371" s="16">
        <v>496.97800000000001</v>
      </c>
      <c r="D371" s="16">
        <v>362.46</v>
      </c>
      <c r="E371" s="16">
        <v>330.99800000000005</v>
      </c>
      <c r="F371" s="16">
        <v>258.10599999999999</v>
      </c>
      <c r="G371" s="16">
        <v>111.86</v>
      </c>
      <c r="H371" s="16">
        <v>140.06200000000001</v>
      </c>
      <c r="I371" s="16">
        <v>159.50620000000001</v>
      </c>
      <c r="J371" s="16">
        <v>165.66900000000001</v>
      </c>
      <c r="K371" s="16">
        <v>191.37499999999997</v>
      </c>
      <c r="L371" s="16">
        <v>268.07499999999993</v>
      </c>
    </row>
    <row r="372" spans="1:12" ht="15.75">
      <c r="A372" s="40" t="s">
        <v>7</v>
      </c>
      <c r="B372" s="41" t="s">
        <v>28</v>
      </c>
      <c r="C372" s="16">
        <v>0</v>
      </c>
      <c r="D372" s="16">
        <v>0.1</v>
      </c>
      <c r="E372" s="16">
        <v>3.2000000000000001E-2</v>
      </c>
      <c r="F372" s="16">
        <v>158.61499999999998</v>
      </c>
      <c r="G372" s="16">
        <v>97.9</v>
      </c>
      <c r="H372" s="16">
        <v>119.29400000000001</v>
      </c>
      <c r="I372" s="16">
        <v>123.77600000000001</v>
      </c>
      <c r="J372" s="16">
        <v>156.75299999999999</v>
      </c>
      <c r="K372" s="16">
        <v>226.13099999999997</v>
      </c>
      <c r="L372" s="16">
        <v>307.22399999999999</v>
      </c>
    </row>
    <row r="373" spans="1:12" ht="15.75">
      <c r="A373" s="40" t="s">
        <v>8</v>
      </c>
      <c r="B373" s="41" t="s">
        <v>29</v>
      </c>
      <c r="C373" s="16">
        <v>22.983000000000001</v>
      </c>
      <c r="D373" s="16">
        <v>21.908999999999999</v>
      </c>
      <c r="E373" s="16">
        <v>21.567999999999998</v>
      </c>
      <c r="F373" s="16">
        <v>19.790000000000003</v>
      </c>
      <c r="G373" s="16">
        <v>12.366999999999999</v>
      </c>
      <c r="H373" s="16">
        <v>27.53</v>
      </c>
      <c r="I373" s="16">
        <v>6.7200000000000006</v>
      </c>
      <c r="J373" s="16">
        <v>9.136000000000001</v>
      </c>
      <c r="K373" s="16">
        <v>5.3380000000000001</v>
      </c>
      <c r="L373" s="16">
        <v>10.129999999999999</v>
      </c>
    </row>
    <row r="374" spans="1:12" ht="15.75">
      <c r="A374" s="40" t="s">
        <v>9</v>
      </c>
      <c r="B374" s="41" t="s">
        <v>30</v>
      </c>
      <c r="C374" s="16">
        <v>42.231999999999999</v>
      </c>
      <c r="D374" s="16">
        <v>45.250999999999998</v>
      </c>
      <c r="E374" s="16">
        <v>66.058000000000007</v>
      </c>
      <c r="F374" s="16">
        <v>56.611000000000004</v>
      </c>
      <c r="G374" s="16">
        <v>33.515000000000001</v>
      </c>
      <c r="H374" s="16">
        <v>33.787999999999997</v>
      </c>
      <c r="I374" s="16">
        <v>50.134999999999998</v>
      </c>
      <c r="J374" s="16">
        <v>35.650999999999996</v>
      </c>
      <c r="K374" s="16">
        <v>80.374999999999986</v>
      </c>
      <c r="L374" s="16">
        <v>80.385999999999996</v>
      </c>
    </row>
    <row r="375" spans="1:12" ht="15.75">
      <c r="A375" s="40" t="s">
        <v>10</v>
      </c>
      <c r="B375" s="41" t="s">
        <v>31</v>
      </c>
      <c r="C375" s="16">
        <v>102.50400000000002</v>
      </c>
      <c r="D375" s="16">
        <v>172.07900000000001</v>
      </c>
      <c r="E375" s="16">
        <v>339.80900000000003</v>
      </c>
      <c r="F375" s="16">
        <v>398.43299999999999</v>
      </c>
      <c r="G375" s="16">
        <v>230.68099999999998</v>
      </c>
      <c r="H375" s="16">
        <v>232.255</v>
      </c>
      <c r="I375" s="16">
        <v>289.59929999999997</v>
      </c>
      <c r="J375" s="16">
        <v>346.66500000000002</v>
      </c>
      <c r="K375" s="16">
        <v>296.35699999999997</v>
      </c>
      <c r="L375" s="16">
        <v>269.69400000000002</v>
      </c>
    </row>
    <row r="376" spans="1:12" ht="15.75">
      <c r="A376" s="40" t="s">
        <v>11</v>
      </c>
      <c r="B376" s="41" t="s">
        <v>32</v>
      </c>
      <c r="C376" s="16">
        <v>3.0990000000000002</v>
      </c>
      <c r="D376" s="16">
        <v>0.76999999999999991</v>
      </c>
      <c r="E376" s="16">
        <v>7.5000000000000011E-2</v>
      </c>
      <c r="F376" s="16">
        <v>0</v>
      </c>
      <c r="G376" s="16">
        <v>0</v>
      </c>
      <c r="H376" s="16">
        <v>0</v>
      </c>
      <c r="I376" s="16">
        <v>0</v>
      </c>
      <c r="J376" s="16">
        <v>0</v>
      </c>
      <c r="K376" s="16">
        <v>0</v>
      </c>
      <c r="L376" s="16">
        <v>0</v>
      </c>
    </row>
    <row r="377" spans="1:12" ht="15.75">
      <c r="A377" s="40" t="s">
        <v>12</v>
      </c>
      <c r="B377" s="41" t="s">
        <v>33</v>
      </c>
      <c r="C377" s="16">
        <v>0.29400000000000004</v>
      </c>
      <c r="D377" s="16">
        <v>0</v>
      </c>
      <c r="E377" s="16">
        <v>0</v>
      </c>
      <c r="F377" s="16">
        <v>0</v>
      </c>
      <c r="G377" s="16">
        <v>0</v>
      </c>
      <c r="H377" s="16">
        <v>0</v>
      </c>
      <c r="I377" s="16">
        <v>0</v>
      </c>
      <c r="J377" s="16">
        <v>0</v>
      </c>
      <c r="K377" s="16">
        <v>0</v>
      </c>
      <c r="L377" s="16">
        <v>0</v>
      </c>
    </row>
    <row r="378" spans="1:12" ht="15.75">
      <c r="A378" s="40" t="s">
        <v>13</v>
      </c>
      <c r="B378" s="41" t="s">
        <v>34</v>
      </c>
      <c r="C378" s="16">
        <v>20.084000000000003</v>
      </c>
      <c r="D378" s="16">
        <v>20.100999999999999</v>
      </c>
      <c r="E378" s="16">
        <v>19.312999999999999</v>
      </c>
      <c r="F378" s="16">
        <v>23.82</v>
      </c>
      <c r="G378" s="16">
        <v>16.155000000000001</v>
      </c>
      <c r="H378" s="16">
        <v>22.565999999999999</v>
      </c>
      <c r="I378" s="16">
        <v>20.790999999999997</v>
      </c>
      <c r="J378" s="16">
        <v>23.381</v>
      </c>
      <c r="K378" s="16">
        <v>25.749000000000002</v>
      </c>
      <c r="L378" s="16">
        <v>25.924999999999997</v>
      </c>
    </row>
    <row r="379" spans="1:12" ht="15.75">
      <c r="A379" s="42" t="s">
        <v>14</v>
      </c>
      <c r="B379" s="43" t="s">
        <v>35</v>
      </c>
      <c r="C379" s="17">
        <v>572.34299999999996</v>
      </c>
      <c r="D379" s="16">
        <v>259.14699999999999</v>
      </c>
      <c r="E379" s="16">
        <v>265.90999999999997</v>
      </c>
      <c r="F379" s="16">
        <v>204.15100000000001</v>
      </c>
      <c r="G379" s="16">
        <v>178.51300000000001</v>
      </c>
      <c r="H379" s="17">
        <v>156.09200000000001</v>
      </c>
      <c r="I379" s="17">
        <v>162.60499999999999</v>
      </c>
      <c r="J379" s="17">
        <v>277.61900000000003</v>
      </c>
      <c r="K379" s="17">
        <v>382.56829999999997</v>
      </c>
      <c r="L379" s="17">
        <v>453.596</v>
      </c>
    </row>
    <row r="380" spans="1:12" ht="15.75">
      <c r="A380" s="51" t="s">
        <v>15</v>
      </c>
      <c r="B380" s="52"/>
      <c r="C380" s="46">
        <f t="shared" ref="C380:I380" si="12">SUM(C368:C379)</f>
        <v>14701.806</v>
      </c>
      <c r="D380" s="47">
        <f t="shared" si="12"/>
        <v>14597.011</v>
      </c>
      <c r="E380" s="47">
        <f t="shared" si="12"/>
        <v>17820.142</v>
      </c>
      <c r="F380" s="47">
        <f t="shared" si="12"/>
        <v>17960.348000000005</v>
      </c>
      <c r="G380" s="47">
        <f t="shared" si="12"/>
        <v>12632.587000000001</v>
      </c>
      <c r="H380" s="47">
        <f t="shared" si="12"/>
        <v>13679.233</v>
      </c>
      <c r="I380" s="47">
        <f t="shared" si="12"/>
        <v>13150.219499999997</v>
      </c>
      <c r="J380" s="47">
        <f>SUM(J368:J379)</f>
        <v>23073.741300000002</v>
      </c>
      <c r="K380" s="47">
        <f>SUM(K368:K379)</f>
        <v>14611.221599999999</v>
      </c>
      <c r="L380" s="47">
        <f>SUM(L368:L379)</f>
        <v>13904.877763797987</v>
      </c>
    </row>
    <row r="382" spans="1:12">
      <c r="A382" s="34"/>
      <c r="B382" s="21"/>
      <c r="C382" s="12"/>
      <c r="D382" s="12"/>
      <c r="E382" s="12"/>
      <c r="F382" s="12"/>
      <c r="G382" s="12"/>
      <c r="H382" s="12"/>
      <c r="I382" s="12"/>
      <c r="J382" s="12"/>
      <c r="K382" s="12"/>
      <c r="L382" s="12"/>
    </row>
    <row r="383" spans="1:12" hidden="1"/>
    <row r="384" spans="1:12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404" hidden="1"/>
    <row r="405" hidden="1"/>
    <row r="406" hidden="1"/>
    <row r="407" hidden="1"/>
    <row r="408" hidden="1"/>
    <row r="409" hidden="1"/>
    <row r="410" hidden="1"/>
    <row r="411" hidden="1"/>
    <row r="412" hidden="1"/>
    <row r="413" hidden="1"/>
    <row r="414" hidden="1"/>
    <row r="415" hidden="1"/>
    <row r="416" hidden="1"/>
    <row r="417" hidden="1"/>
    <row r="418" hidden="1"/>
    <row r="419" hidden="1"/>
    <row r="420" hidden="1"/>
    <row r="421" hidden="1"/>
    <row r="422" hidden="1"/>
    <row r="423" hidden="1"/>
    <row r="424" hidden="1"/>
    <row r="425" hidden="1"/>
    <row r="426" hidden="1"/>
    <row r="427" hidden="1"/>
    <row r="428" hidden="1"/>
    <row r="429" hidden="1"/>
    <row r="430" hidden="1"/>
    <row r="431" hidden="1"/>
    <row r="432" hidden="1"/>
    <row r="433" hidden="1"/>
    <row r="434" hidden="1"/>
    <row r="435" hidden="1"/>
    <row r="436" hidden="1"/>
    <row r="437" hidden="1"/>
    <row r="438" hidden="1"/>
    <row r="439" hidden="1"/>
    <row r="440" hidden="1"/>
    <row r="441" hidden="1"/>
    <row r="442" hidden="1"/>
    <row r="443" hidden="1"/>
    <row r="444" hidden="1"/>
    <row r="445" hidden="1"/>
  </sheetData>
  <mergeCells count="11">
    <mergeCell ref="A380:B380"/>
    <mergeCell ref="A311:L311"/>
    <mergeCell ref="A312:L312"/>
    <mergeCell ref="A4:L4"/>
    <mergeCell ref="A23:B23"/>
    <mergeCell ref="A7:L7"/>
    <mergeCell ref="A8:L8"/>
    <mergeCell ref="A157:L157"/>
    <mergeCell ref="A158:L158"/>
    <mergeCell ref="A75:B75"/>
    <mergeCell ref="A226:B226"/>
  </mergeCells>
  <printOptions horizontalCentered="1"/>
  <pageMargins left="0" right="0" top="0.32" bottom="0.16" header="0.2" footer="0.31496062992125984"/>
  <pageSetup paperSize="9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Récap</vt:lpstr>
      <vt:lpstr>Feuil1</vt:lpstr>
    </vt:vector>
  </TitlesOfParts>
  <Company>mamy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MAMY</dc:creator>
  <cp:lastModifiedBy>Serge</cp:lastModifiedBy>
  <cp:lastPrinted>2015-10-15T08:00:21Z</cp:lastPrinted>
  <dcterms:created xsi:type="dcterms:W3CDTF">2015-10-09T05:18:57Z</dcterms:created>
  <dcterms:modified xsi:type="dcterms:W3CDTF">2015-11-05T11:39:13Z</dcterms:modified>
</cp:coreProperties>
</file>